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M:\Projektfoerderung\FBM2020\Prüfplan\zahlenmäßiger Nachweis\"/>
    </mc:Choice>
  </mc:AlternateContent>
  <xr:revisionPtr revIDLastSave="0" documentId="13_ncr:1_{0DCADF8A-83CB-4841-ADB7-3D5E1A4B87AB}" xr6:coauthVersionLast="47" xr6:coauthVersionMax="47" xr10:uidLastSave="{00000000-0000-0000-0000-000000000000}"/>
  <bookViews>
    <workbookView xWindow="-108" yWindow="-108" windowWidth="30936" windowHeight="16896" xr2:uid="{6B603778-810B-40A1-BA60-092BDC1A6DD3}"/>
  </bookViews>
  <sheets>
    <sheet name="Übersicht Ausgaben" sheetId="1" r:id="rId1"/>
    <sheet name="Einnahmen_Rückzahlungen" sheetId="2" r:id="rId2"/>
    <sheet name="Personalmittel" sheetId="3" r:id="rId3"/>
    <sheet name="Sachmittel" sheetId="4" r:id="rId4"/>
    <sheet name="Investitionen" sheetId="5" r:id="rId5"/>
    <sheet name="Umdispositionen" sheetId="7" r:id="rId6"/>
    <sheet name="Wettbewerb_Fonds" sheetId="8" r:id="rId7"/>
    <sheet name="Tabelle1" sheetId="9" state="hidden" r:id="rId8"/>
  </sheets>
  <definedNames>
    <definedName name="_xlnm.Print_Area" localSheetId="4">Investitionen!$A$1:$I$24</definedName>
    <definedName name="_xlnm.Print_Area" localSheetId="3">Sachmittel!$A$1:$I$24</definedName>
    <definedName name="_xlnm.Print_Area" localSheetId="5">Umdispositionen!$A$1:$G$26</definedName>
    <definedName name="_xlnm.Print_Area" localSheetId="6">Wettbewerb_Fonds!$A$1:$I$29</definedName>
    <definedName name="_xlnm.Print_Titles" localSheetId="1">Einnahmen_Rückzahlungen!$10:$10</definedName>
    <definedName name="_xlnm.Print_Titles" localSheetId="4">Investitionen!$9:$9</definedName>
    <definedName name="_xlnm.Print_Titles" localSheetId="2">Personalmittel!#REF!</definedName>
    <definedName name="_xlnm.Print_Titles" localSheetId="3">Sachmittel!$9:$9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4" l="1"/>
  <c r="H23" i="2" l="1"/>
  <c r="H24" i="2"/>
  <c r="H25" i="2"/>
  <c r="L14" i="2"/>
  <c r="L15" i="2" s="1"/>
  <c r="H14" i="2"/>
  <c r="H15" i="2" s="1"/>
  <c r="M22" i="3"/>
  <c r="M23" i="3" s="1"/>
  <c r="M24" i="3" s="1"/>
  <c r="M25" i="3" s="1"/>
  <c r="M26" i="3" s="1"/>
  <c r="G13" i="1"/>
  <c r="I14" i="7"/>
  <c r="I15" i="7"/>
  <c r="I16" i="7"/>
  <c r="I17" i="7"/>
  <c r="I18" i="7"/>
  <c r="I19" i="7"/>
  <c r="I20" i="7"/>
  <c r="I21" i="7"/>
  <c r="I22" i="7"/>
  <c r="I23" i="7"/>
  <c r="I24" i="7"/>
  <c r="I25" i="7"/>
  <c r="I13" i="7"/>
  <c r="M12" i="3" l="1"/>
  <c r="K16" i="2"/>
  <c r="D15" i="1" s="1"/>
  <c r="D16" i="1" s="1"/>
  <c r="J16" i="2"/>
  <c r="I16" i="2"/>
  <c r="B15" i="1" s="1"/>
  <c r="L16" i="2"/>
  <c r="G26" i="7"/>
  <c r="D18" i="1" s="1"/>
  <c r="E26" i="7"/>
  <c r="C26" i="7"/>
  <c r="D23" i="1"/>
  <c r="C11" i="7"/>
  <c r="H16" i="2"/>
  <c r="L11" i="2"/>
  <c r="L12" i="2" s="1"/>
  <c r="L13" i="2" s="1"/>
  <c r="D19" i="1" l="1"/>
  <c r="I26" i="7"/>
  <c r="H15" i="7"/>
  <c r="H19" i="7"/>
  <c r="H23" i="7"/>
  <c r="H16" i="7"/>
  <c r="H20" i="7"/>
  <c r="H24" i="7"/>
  <c r="H17" i="7"/>
  <c r="H21" i="7"/>
  <c r="H25" i="7"/>
  <c r="H14" i="7"/>
  <c r="H18" i="7"/>
  <c r="H22" i="7"/>
  <c r="D15" i="7"/>
  <c r="F17" i="7"/>
  <c r="D23" i="7"/>
  <c r="F16" i="7"/>
  <c r="D22" i="7"/>
  <c r="D16" i="7"/>
  <c r="D21" i="7"/>
  <c r="F18" i="7"/>
  <c r="F22" i="7"/>
  <c r="F24" i="7"/>
  <c r="F19" i="7"/>
  <c r="F25" i="7"/>
  <c r="D13" i="7"/>
  <c r="H13" i="7"/>
  <c r="D24" i="7"/>
  <c r="D17" i="7"/>
  <c r="F20" i="7"/>
  <c r="F15" i="7"/>
  <c r="D14" i="7"/>
  <c r="F13" i="7"/>
  <c r="D20" i="7"/>
  <c r="F21" i="7"/>
  <c r="D25" i="7"/>
  <c r="D18" i="7"/>
  <c r="F23" i="7"/>
  <c r="D19" i="7"/>
  <c r="F14" i="7"/>
  <c r="C15" i="1"/>
  <c r="B16" i="1"/>
  <c r="D20" i="1"/>
  <c r="G15" i="1" l="1"/>
  <c r="G16" i="1" s="1"/>
  <c r="C16" i="1"/>
  <c r="H24" i="5"/>
  <c r="D22" i="1" s="1"/>
  <c r="D24" i="1" s="1"/>
  <c r="C22" i="1"/>
  <c r="M26" i="2"/>
  <c r="F23" i="1" s="1"/>
  <c r="F24" i="1" s="1"/>
  <c r="L26" i="2"/>
  <c r="E23" i="1" s="1"/>
  <c r="K26" i="2"/>
  <c r="J26" i="2"/>
  <c r="C23" i="1" s="1"/>
  <c r="I26" i="2"/>
  <c r="B23" i="1" s="1"/>
  <c r="H26" i="2"/>
  <c r="H22" i="2"/>
  <c r="H11" i="2"/>
  <c r="H12" i="2" s="1"/>
  <c r="H13" i="2" s="1"/>
  <c r="H29" i="8"/>
  <c r="C10" i="8"/>
  <c r="C9" i="8"/>
  <c r="C7" i="8"/>
  <c r="D6" i="7"/>
  <c r="D5" i="7"/>
  <c r="D3" i="7"/>
  <c r="C6" i="5"/>
  <c r="C5" i="5"/>
  <c r="C3" i="5"/>
  <c r="M27" i="3"/>
  <c r="M13" i="3"/>
  <c r="M14" i="3" s="1"/>
  <c r="M15" i="3" s="1"/>
  <c r="M16" i="3" s="1"/>
  <c r="M17" i="3" s="1"/>
  <c r="M18" i="3" s="1"/>
  <c r="M19" i="3" s="1"/>
  <c r="M20" i="3" s="1"/>
  <c r="M21" i="3" s="1"/>
  <c r="B22" i="1" l="1"/>
  <c r="G22" i="1" s="1"/>
  <c r="G23" i="1"/>
  <c r="C6" i="4"/>
  <c r="C5" i="4"/>
  <c r="C4" i="4"/>
  <c r="C3" i="4"/>
  <c r="C4" i="2"/>
  <c r="C4" i="3"/>
  <c r="C6" i="3"/>
  <c r="C5" i="3"/>
  <c r="C3" i="3"/>
  <c r="C6" i="2"/>
  <c r="C5" i="2"/>
  <c r="C3" i="2"/>
  <c r="B18" i="1" l="1"/>
  <c r="B19" i="1" s="1"/>
  <c r="C18" i="1"/>
  <c r="C19" i="1" s="1"/>
  <c r="C20" i="1" l="1"/>
  <c r="C24" i="1" s="1"/>
  <c r="G18" i="1"/>
  <c r="B20" i="1"/>
  <c r="B24" i="1" s="1"/>
  <c r="G24" i="1" l="1"/>
  <c r="G20" i="1"/>
</calcChain>
</file>

<file path=xl/sharedStrings.xml><?xml version="1.0" encoding="utf-8"?>
<sst xmlns="http://schemas.openxmlformats.org/spreadsheetml/2006/main" count="159" uniqueCount="81">
  <si>
    <t>Kreditor</t>
  </si>
  <si>
    <t>Bezeichnung des Projektes</t>
  </si>
  <si>
    <t>Kostenart</t>
  </si>
  <si>
    <t>Gesamt</t>
  </si>
  <si>
    <t>Ausgaben</t>
  </si>
  <si>
    <t>Erstellt von</t>
  </si>
  <si>
    <t>Erstellt am</t>
  </si>
  <si>
    <t>ldf Nr.</t>
  </si>
  <si>
    <t>Belegnummer</t>
  </si>
  <si>
    <t>Belegdatum</t>
  </si>
  <si>
    <t>Zahlungsgrund / Belegtext</t>
  </si>
  <si>
    <t>Zahlbetrag in €</t>
  </si>
  <si>
    <t>Summe</t>
  </si>
  <si>
    <t>Tag der Zahlung</t>
  </si>
  <si>
    <t>In den Beleglisten sind die Ein-und Ausgaben nach Art (gem. den Einzelansätzen Positionen des bewilligten Finanzierungsplans) und innerhalb der Art in zeitlicher Reihenfolge (Tag der Zahlung) aufzulisten.</t>
  </si>
  <si>
    <t>Ergebnis nach Umdisposition</t>
  </si>
  <si>
    <t>Bitte tragen Sie hier die Daten Ihres Antrags ein:</t>
  </si>
  <si>
    <t>Projekt-ID</t>
  </si>
  <si>
    <t>Universität Musterstadt</t>
  </si>
  <si>
    <t>Musterprojekt</t>
  </si>
  <si>
    <t>Rückzahlungen</t>
  </si>
  <si>
    <t>Zinsen</t>
  </si>
  <si>
    <t>Einnahmen (Mittelabrufe)</t>
  </si>
  <si>
    <t>Martina Muster</t>
  </si>
  <si>
    <t>Personalmittel</t>
  </si>
  <si>
    <t>Umdispositionen</t>
  </si>
  <si>
    <t>geplant unter:</t>
  </si>
  <si>
    <t>Digi-Topf 2021</t>
  </si>
  <si>
    <t>können Sie die daraus getätigten Ausgabenposten an dieser Stelle gesammelt darstellen</t>
  </si>
  <si>
    <t>Sachmittel</t>
  </si>
  <si>
    <t>Investitionen</t>
  </si>
  <si>
    <t>davon Personal</t>
  </si>
  <si>
    <t>davon Sachmittel</t>
  </si>
  <si>
    <t>davon Investitionen</t>
  </si>
  <si>
    <t>davon Zinsen</t>
  </si>
  <si>
    <t>davon Eigenmittel/Drittmittel</t>
  </si>
  <si>
    <t>Soll (laut Finanzierungsplan)</t>
  </si>
  <si>
    <t>Eigen-/Drittmittel</t>
  </si>
  <si>
    <t>Differenz Soll-Ist (informatorisch)</t>
  </si>
  <si>
    <t>Einnahmen/ Rückzahlungen</t>
  </si>
  <si>
    <t>Projektimmanente Investitionen (&gt; 800€)</t>
  </si>
  <si>
    <t>FMM2020-</t>
  </si>
  <si>
    <t>Buchungs-datum</t>
  </si>
  <si>
    <t>Zahlungs-empfänger:in</t>
  </si>
  <si>
    <t>Verwendungs-zweck</t>
  </si>
  <si>
    <t>Beleg-nummer</t>
  </si>
  <si>
    <t>Buchungs-/ Belegnummer</t>
  </si>
  <si>
    <t>Mitarbeiter:in</t>
  </si>
  <si>
    <t>MA-Gruppe</t>
  </si>
  <si>
    <t>Stufe</t>
  </si>
  <si>
    <t>Beschäftigungs-
umfang (VZÄ)</t>
  </si>
  <si>
    <t>Beschäftigungs-beginn</t>
  </si>
  <si>
    <t>Beschäftigungs-ende</t>
  </si>
  <si>
    <t>Zahlungs-grund</t>
  </si>
  <si>
    <t>Haushalts-
brutto</t>
  </si>
  <si>
    <t>Summe
Haushalts-
brutto</t>
  </si>
  <si>
    <t>% an Gesamtsumme</t>
  </si>
  <si>
    <t>Tag der 
Zahlung</t>
  </si>
  <si>
    <t>Entgelt-gruppe</t>
  </si>
  <si>
    <t>Zahlungs-empfänger</t>
  </si>
  <si>
    <t>Personalkosten 
in €  (+/-)</t>
  </si>
  <si>
    <t>Sachmittel
 in € (+/-)</t>
  </si>
  <si>
    <t>Investitionen
 in € (+/-)</t>
  </si>
  <si>
    <t>Ursprünglicher/ gekürzter Ausgabeposten</t>
  </si>
  <si>
    <t>Verstärkter/ Neuer Ausgabeposten</t>
  </si>
  <si>
    <t>Begründung</t>
  </si>
  <si>
    <t>Soll (nach Umdisposition)</t>
  </si>
  <si>
    <t>Zusätzliche Anmerkungen/ 
Kommentare an StIL</t>
  </si>
  <si>
    <t>FBM 2020 - Zahlenmäßiger Nachweis</t>
  </si>
  <si>
    <t>Genehmigung durch StIL am</t>
  </si>
  <si>
    <t>In diesem Blatt sind alle Umdispositionen aufzuschlüsseln. Finanzpositionen des bewilligten Finanzierungsplans, die um mehr als 20 Prozent (der Gesamtsumme des Kalenderjahres) überschritten worden,</t>
  </si>
  <si>
    <t xml:space="preserve">Falls Sie in Ihrem Projekt einen Wettbewerb/ Fonds zur internen Ausschreibung eingeplant haben, </t>
  </si>
  <si>
    <t xml:space="preserve"> - ohne diese auf die einzelnen Finanzpositionen aufschlüsseln zu müssen.</t>
  </si>
  <si>
    <t>Tag 
Umdisposition</t>
  </si>
  <si>
    <t>Gesamtsumme des Kalenderjahres:</t>
  </si>
  <si>
    <t>Umdispositionen in %</t>
  </si>
  <si>
    <t>Bezeichnung gemäß FP:</t>
  </si>
  <si>
    <t>sollten vorab bei der Stiftung schriftlich (über Pflichtmitteilungen) beantragt worden sein. Diese Umdispositionen sind inkl. des Datums der Freigabe der Pflichtmitteilung darzustellen.</t>
  </si>
  <si>
    <r>
      <t xml:space="preserve">Kassenstand 
</t>
    </r>
    <r>
      <rPr>
        <sz val="10"/>
        <color theme="1"/>
        <rFont val="Franklin Gothic Book"/>
        <family val="2"/>
      </rPr>
      <t>(Soll (nach Umdispo))-Ausgaben-Rückzahlungen)</t>
    </r>
  </si>
  <si>
    <t>Einnahmen/ Mittelabrufe</t>
  </si>
  <si>
    <t>Interner Wettbewerb/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</si>
</sst>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€&quot;"/>
    <numFmt numFmtId="165" formatCode="#,##0.00\ &quot;€&quot;"/>
    <numFmt numFmtId="166" formatCode="dd\.mm\.yyyy"/>
    <numFmt numFmtId="167" formatCode="0.0%"/>
  </numFmts>
  <fonts count="14" x14ac:knownFonts="1"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rgb="FF000000"/>
      <name val="Arial"/>
      <family val="2"/>
    </font>
    <font>
      <b/>
      <sz val="10"/>
      <color rgb="FF333333"/>
      <name val="Franklin Gothic Book"/>
      <family val="2"/>
    </font>
    <font>
      <sz val="10"/>
      <color rgb="FF333333"/>
      <name val="Franklin Gothic Book"/>
      <family val="2"/>
    </font>
    <font>
      <b/>
      <sz val="10"/>
      <name val="Franklin Gothic Book"/>
      <family val="2"/>
    </font>
    <font>
      <u/>
      <sz val="10"/>
      <color theme="1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  <fill>
      <patternFill patternType="lightUp">
        <bgColor theme="0" tint="-0.249977111117893"/>
      </patternFill>
    </fill>
    <fill>
      <patternFill patternType="lightUp">
        <bgColor rgb="FF92D05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8">
    <xf numFmtId="0" fontId="0" fillId="0" borderId="0" xfId="0"/>
    <xf numFmtId="164" fontId="0" fillId="0" borderId="0" xfId="0" applyNumberForma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1" applyFont="1"/>
    <xf numFmtId="0" fontId="2" fillId="0" borderId="0" xfId="1"/>
    <xf numFmtId="0" fontId="0" fillId="0" borderId="0" xfId="1" applyFont="1"/>
    <xf numFmtId="49" fontId="8" fillId="3" borderId="12" xfId="2" applyNumberFormat="1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/>
    </xf>
    <xf numFmtId="49" fontId="10" fillId="3" borderId="12" xfId="2" applyNumberFormat="1" applyFont="1" applyFill="1" applyBorder="1" applyAlignment="1">
      <alignment horizontal="center" vertical="center" wrapText="1"/>
    </xf>
    <xf numFmtId="0" fontId="4" fillId="0" borderId="0" xfId="1" applyFont="1"/>
    <xf numFmtId="0" fontId="0" fillId="0" borderId="0" xfId="1" applyFont="1" applyFill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0" xfId="0" applyNumberFormat="1" applyBorder="1"/>
    <xf numFmtId="164" fontId="0" fillId="0" borderId="0" xfId="0" applyNumberFormat="1" applyFill="1" applyBorder="1"/>
    <xf numFmtId="0" fontId="6" fillId="0" borderId="0" xfId="0" applyFont="1" applyFill="1"/>
    <xf numFmtId="164" fontId="4" fillId="0" borderId="0" xfId="0" applyNumberFormat="1" applyFont="1" applyBorder="1"/>
    <xf numFmtId="0" fontId="0" fillId="0" borderId="0" xfId="0"/>
    <xf numFmtId="164" fontId="0" fillId="0" borderId="0" xfId="0" applyNumberFormat="1"/>
    <xf numFmtId="0" fontId="5" fillId="0" borderId="0" xfId="0" applyFont="1"/>
    <xf numFmtId="49" fontId="8" fillId="3" borderId="12" xfId="2" applyNumberFormat="1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right" vertical="center"/>
    </xf>
    <xf numFmtId="4" fontId="9" fillId="4" borderId="9" xfId="2" applyNumberFormat="1" applyFont="1" applyFill="1" applyBorder="1" applyAlignment="1">
      <alignment horizontal="right" vertical="center"/>
    </xf>
    <xf numFmtId="0" fontId="4" fillId="6" borderId="20" xfId="1" applyFont="1" applyFill="1" applyBorder="1"/>
    <xf numFmtId="0" fontId="4" fillId="6" borderId="21" xfId="1" applyFont="1" applyFill="1" applyBorder="1"/>
    <xf numFmtId="0" fontId="4" fillId="6" borderId="16" xfId="1" applyFont="1" applyFill="1" applyBorder="1"/>
    <xf numFmtId="14" fontId="0" fillId="0" borderId="9" xfId="1" applyNumberFormat="1" applyFont="1" applyBorder="1" applyAlignment="1">
      <alignment horizontal="right"/>
    </xf>
    <xf numFmtId="0" fontId="0" fillId="0" borderId="9" xfId="1" applyFont="1" applyBorder="1" applyAlignment="1">
      <alignment horizontal="right"/>
    </xf>
    <xf numFmtId="49" fontId="9" fillId="4" borderId="9" xfId="2" applyNumberFormat="1" applyFont="1" applyFill="1" applyBorder="1" applyAlignment="1">
      <alignment horizontal="right" vertical="center"/>
    </xf>
    <xf numFmtId="4" fontId="0" fillId="0" borderId="9" xfId="1" applyNumberFormat="1" applyFont="1" applyBorder="1" applyAlignment="1">
      <alignment horizontal="right"/>
    </xf>
    <xf numFmtId="4" fontId="4" fillId="6" borderId="21" xfId="1" applyNumberFormat="1" applyFont="1" applyFill="1" applyBorder="1"/>
    <xf numFmtId="0" fontId="4" fillId="0" borderId="0" xfId="0" applyFont="1"/>
    <xf numFmtId="0" fontId="0" fillId="0" borderId="9" xfId="3" applyFont="1" applyBorder="1" applyAlignment="1">
      <alignment horizontal="right"/>
    </xf>
    <xf numFmtId="0" fontId="0" fillId="0" borderId="4" xfId="3" applyFont="1" applyBorder="1" applyAlignment="1">
      <alignment horizontal="right"/>
    </xf>
    <xf numFmtId="4" fontId="0" fillId="0" borderId="4" xfId="3" applyNumberFormat="1" applyFont="1" applyBorder="1" applyAlignment="1">
      <alignment horizontal="right"/>
    </xf>
    <xf numFmtId="0" fontId="3" fillId="0" borderId="9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14" fontId="3" fillId="0" borderId="9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3" fillId="0" borderId="4" xfId="1" applyNumberFormat="1" applyFont="1" applyBorder="1" applyAlignment="1">
      <alignment horizontal="right"/>
    </xf>
    <xf numFmtId="4" fontId="3" fillId="0" borderId="9" xfId="1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right"/>
    </xf>
    <xf numFmtId="0" fontId="0" fillId="0" borderId="9" xfId="1" applyFont="1" applyBorder="1" applyAlignment="1">
      <alignment horizontal="right" wrapText="1"/>
    </xf>
    <xf numFmtId="4" fontId="3" fillId="6" borderId="9" xfId="1" applyNumberFormat="1" applyFont="1" applyFill="1" applyBorder="1" applyAlignment="1">
      <alignment horizontal="right"/>
    </xf>
    <xf numFmtId="4" fontId="8" fillId="3" borderId="12" xfId="2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7" borderId="0" xfId="1" applyFont="1" applyFill="1"/>
    <xf numFmtId="0" fontId="0" fillId="0" borderId="0" xfId="1" applyFont="1" applyAlignment="1">
      <alignment wrapText="1"/>
    </xf>
    <xf numFmtId="0" fontId="3" fillId="0" borderId="9" xfId="1" applyFont="1" applyBorder="1" applyAlignment="1">
      <alignment horizontal="right" wrapText="1"/>
    </xf>
    <xf numFmtId="0" fontId="3" fillId="0" borderId="4" xfId="1" applyFont="1" applyBorder="1" applyAlignment="1">
      <alignment horizontal="right" wrapText="1"/>
    </xf>
    <xf numFmtId="0" fontId="4" fillId="6" borderId="18" xfId="1" applyFont="1" applyFill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4" fontId="9" fillId="4" borderId="9" xfId="2" applyNumberFormat="1" applyFont="1" applyFill="1" applyBorder="1" applyAlignment="1">
      <alignment horizontal="right"/>
    </xf>
    <xf numFmtId="166" fontId="9" fillId="4" borderId="9" xfId="2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9" fillId="4" borderId="9" xfId="2" applyFont="1" applyFill="1" applyBorder="1" applyAlignment="1">
      <alignment horizontal="right"/>
    </xf>
    <xf numFmtId="14" fontId="9" fillId="4" borderId="9" xfId="2" applyNumberFormat="1" applyFont="1" applyFill="1" applyBorder="1" applyAlignment="1">
      <alignment horizontal="right"/>
    </xf>
    <xf numFmtId="49" fontId="9" fillId="4" borderId="9" xfId="2" applyNumberFormat="1" applyFont="1" applyFill="1" applyBorder="1" applyAlignment="1">
      <alignment horizontal="right"/>
    </xf>
    <xf numFmtId="0" fontId="4" fillId="0" borderId="0" xfId="1" applyFont="1" applyFill="1" applyBorder="1"/>
    <xf numFmtId="4" fontId="4" fillId="0" borderId="0" xfId="1" applyNumberFormat="1" applyFont="1" applyFill="1" applyBorder="1"/>
    <xf numFmtId="4" fontId="4" fillId="0" borderId="0" xfId="1" applyNumberFormat="1" applyFont="1" applyFill="1" applyBorder="1" applyAlignment="1">
      <alignment horizontal="right"/>
    </xf>
    <xf numFmtId="0" fontId="2" fillId="0" borderId="0" xfId="1" applyFill="1"/>
    <xf numFmtId="165" fontId="13" fillId="0" borderId="0" xfId="1" applyNumberFormat="1" applyFont="1"/>
    <xf numFmtId="2" fontId="3" fillId="0" borderId="9" xfId="1" applyNumberFormat="1" applyFont="1" applyBorder="1" applyAlignment="1">
      <alignment horizontal="right"/>
    </xf>
    <xf numFmtId="2" fontId="3" fillId="0" borderId="4" xfId="1" applyNumberFormat="1" applyFont="1" applyBorder="1" applyAlignment="1">
      <alignment horizontal="right"/>
    </xf>
    <xf numFmtId="0" fontId="10" fillId="0" borderId="0" xfId="1" applyFont="1" applyFill="1"/>
    <xf numFmtId="0" fontId="4" fillId="0" borderId="0" xfId="1" applyFont="1" applyFill="1"/>
    <xf numFmtId="164" fontId="0" fillId="0" borderId="0" xfId="0" applyNumberFormat="1" applyBorder="1" applyAlignment="1">
      <alignment wrapText="1"/>
    </xf>
    <xf numFmtId="166" fontId="9" fillId="4" borderId="9" xfId="2" applyNumberFormat="1" applyFont="1" applyFill="1" applyBorder="1" applyAlignment="1">
      <alignment horizontal="right"/>
    </xf>
    <xf numFmtId="49" fontId="9" fillId="4" borderId="9" xfId="2" applyNumberFormat="1" applyFont="1" applyFill="1" applyBorder="1" applyAlignment="1">
      <alignment horizontal="right" wrapText="1"/>
    </xf>
    <xf numFmtId="4" fontId="9" fillId="4" borderId="9" xfId="2" applyNumberFormat="1" applyFont="1" applyFill="1" applyBorder="1" applyAlignment="1">
      <alignment horizontal="right" wrapText="1"/>
    </xf>
    <xf numFmtId="0" fontId="0" fillId="0" borderId="1" xfId="1" applyFont="1" applyBorder="1" applyAlignment="1">
      <alignment horizontal="right" wrapText="1"/>
    </xf>
    <xf numFmtId="166" fontId="9" fillId="4" borderId="1" xfId="2" applyNumberFormat="1" applyFont="1" applyFill="1" applyBorder="1" applyAlignment="1">
      <alignment horizontal="right" wrapText="1"/>
    </xf>
    <xf numFmtId="0" fontId="3" fillId="0" borderId="1" xfId="1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0" fillId="0" borderId="0" xfId="0" applyBorder="1" applyProtection="1">
      <protection locked="0"/>
    </xf>
    <xf numFmtId="14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Border="1" applyProtection="1">
      <protection locked="0"/>
    </xf>
    <xf numFmtId="167" fontId="3" fillId="6" borderId="9" xfId="1" applyNumberFormat="1" applyFont="1" applyFill="1" applyBorder="1" applyAlignment="1">
      <alignment horizontal="right"/>
    </xf>
    <xf numFmtId="167" fontId="3" fillId="6" borderId="4" xfId="1" applyNumberFormat="1" applyFont="1" applyFill="1" applyBorder="1" applyAlignment="1">
      <alignment horizontal="right"/>
    </xf>
    <xf numFmtId="164" fontId="0" fillId="6" borderId="1" xfId="0" applyNumberFormat="1" applyFill="1" applyBorder="1" applyAlignment="1" applyProtection="1">
      <alignment vertical="center"/>
    </xf>
    <xf numFmtId="164" fontId="0" fillId="6" borderId="3" xfId="0" applyNumberFormat="1" applyFill="1" applyBorder="1" applyProtection="1"/>
    <xf numFmtId="164" fontId="0" fillId="0" borderId="3" xfId="0" applyNumberFormat="1" applyBorder="1" applyProtection="1"/>
    <xf numFmtId="164" fontId="4" fillId="0" borderId="2" xfId="0" applyNumberFormat="1" applyFont="1" applyBorder="1" applyProtection="1"/>
    <xf numFmtId="164" fontId="0" fillId="6" borderId="1" xfId="0" applyNumberFormat="1" applyFill="1" applyBorder="1" applyAlignment="1" applyProtection="1">
      <alignment horizontal="left" vertical="center"/>
    </xf>
    <xf numFmtId="14" fontId="0" fillId="6" borderId="1" xfId="0" applyNumberFormat="1" applyFill="1" applyBorder="1" applyAlignment="1" applyProtection="1">
      <alignment horizontal="left" vertical="center"/>
    </xf>
    <xf numFmtId="4" fontId="9" fillId="6" borderId="9" xfId="2" applyNumberFormat="1" applyFont="1" applyFill="1" applyBorder="1" applyAlignment="1" applyProtection="1">
      <alignment horizontal="right"/>
      <protection locked="0"/>
    </xf>
    <xf numFmtId="4" fontId="0" fillId="6" borderId="9" xfId="1" applyNumberFormat="1" applyFont="1" applyFill="1" applyBorder="1" applyAlignment="1" applyProtection="1">
      <alignment horizontal="right"/>
      <protection locked="0"/>
    </xf>
    <xf numFmtId="4" fontId="4" fillId="6" borderId="21" xfId="1" applyNumberFormat="1" applyFont="1" applyFill="1" applyBorder="1" applyAlignment="1" applyProtection="1">
      <alignment horizontal="right"/>
      <protection locked="0"/>
    </xf>
    <xf numFmtId="4" fontId="9" fillId="16" borderId="9" xfId="2" applyNumberFormat="1" applyFont="1" applyFill="1" applyBorder="1" applyAlignment="1" applyProtection="1">
      <alignment horizontal="right"/>
      <protection locked="0"/>
    </xf>
    <xf numFmtId="0" fontId="4" fillId="6" borderId="24" xfId="1" applyFont="1" applyFill="1" applyBorder="1" applyProtection="1">
      <protection locked="0"/>
    </xf>
    <xf numFmtId="0" fontId="4" fillId="6" borderId="21" xfId="1" applyFont="1" applyFill="1" applyBorder="1" applyProtection="1">
      <protection locked="0"/>
    </xf>
    <xf numFmtId="4" fontId="4" fillId="6" borderId="21" xfId="1" applyNumberFormat="1" applyFont="1" applyFill="1" applyBorder="1" applyProtection="1">
      <protection locked="0"/>
    </xf>
    <xf numFmtId="0" fontId="4" fillId="6" borderId="16" xfId="1" applyFont="1" applyFill="1" applyBorder="1" applyProtection="1">
      <protection locked="0"/>
    </xf>
    <xf numFmtId="0" fontId="4" fillId="6" borderId="21" xfId="3" applyFont="1" applyFill="1" applyBorder="1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49" fontId="8" fillId="3" borderId="12" xfId="2" applyNumberFormat="1" applyFont="1" applyFill="1" applyBorder="1" applyAlignment="1" applyProtection="1">
      <alignment horizontal="center" vertical="center" wrapText="1"/>
    </xf>
    <xf numFmtId="49" fontId="8" fillId="3" borderId="0" xfId="2" applyNumberFormat="1" applyFont="1" applyFill="1" applyBorder="1" applyAlignment="1" applyProtection="1">
      <alignment horizontal="center" vertical="center" wrapText="1"/>
    </xf>
    <xf numFmtId="165" fontId="0" fillId="15" borderId="0" xfId="1" applyNumberFormat="1" applyFont="1" applyFill="1" applyProtection="1"/>
    <xf numFmtId="0" fontId="0" fillId="0" borderId="3" xfId="0" applyBorder="1" applyProtection="1"/>
    <xf numFmtId="164" fontId="0" fillId="0" borderId="2" xfId="0" applyNumberFormat="1" applyBorder="1" applyAlignment="1" applyProtection="1">
      <alignment wrapText="1"/>
    </xf>
    <xf numFmtId="1" fontId="9" fillId="4" borderId="9" xfId="2" applyNumberFormat="1" applyFont="1" applyFill="1" applyBorder="1" applyAlignment="1">
      <alignment horizontal="right"/>
    </xf>
    <xf numFmtId="2" fontId="9" fillId="4" borderId="9" xfId="2" applyNumberFormat="1" applyFont="1" applyFill="1" applyBorder="1" applyAlignment="1">
      <alignment horizontal="right"/>
    </xf>
    <xf numFmtId="0" fontId="3" fillId="0" borderId="9" xfId="1" applyFont="1" applyBorder="1" applyAlignment="1"/>
    <xf numFmtId="0" fontId="9" fillId="4" borderId="9" xfId="2" applyFont="1" applyFill="1" applyBorder="1" applyAlignment="1"/>
    <xf numFmtId="0" fontId="3" fillId="0" borderId="4" xfId="1" applyFont="1" applyBorder="1" applyAlignment="1"/>
    <xf numFmtId="0" fontId="4" fillId="6" borderId="16" xfId="1" applyFont="1" applyFill="1" applyBorder="1" applyAlignment="1">
      <alignment horizontal="right"/>
    </xf>
    <xf numFmtId="0" fontId="4" fillId="6" borderId="17" xfId="1" applyFont="1" applyFill="1" applyBorder="1" applyAlignment="1">
      <alignment horizontal="right"/>
    </xf>
    <xf numFmtId="4" fontId="4" fillId="6" borderId="17" xfId="1" applyNumberFormat="1" applyFont="1" applyFill="1" applyBorder="1" applyAlignment="1">
      <alignment horizontal="right"/>
    </xf>
    <xf numFmtId="0" fontId="4" fillId="6" borderId="19" xfId="1" applyFont="1" applyFill="1" applyBorder="1" applyAlignment="1">
      <alignment horizontal="right"/>
    </xf>
    <xf numFmtId="0" fontId="0" fillId="0" borderId="9" xfId="0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9" xfId="0" applyFill="1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167" fontId="4" fillId="6" borderId="17" xfId="1" applyNumberFormat="1" applyFont="1" applyFill="1" applyBorder="1" applyAlignment="1">
      <alignment horizontal="right"/>
    </xf>
    <xf numFmtId="0" fontId="4" fillId="6" borderId="17" xfId="1" applyFont="1" applyFill="1" applyBorder="1" applyAlignment="1">
      <alignment horizontal="right" wrapText="1"/>
    </xf>
    <xf numFmtId="0" fontId="4" fillId="6" borderId="19" xfId="0" applyFont="1" applyFill="1" applyBorder="1" applyAlignment="1">
      <alignment horizontal="right"/>
    </xf>
    <xf numFmtId="0" fontId="3" fillId="6" borderId="19" xfId="1" applyFont="1" applyFill="1" applyBorder="1" applyAlignment="1">
      <alignment horizontal="right"/>
    </xf>
    <xf numFmtId="0" fontId="3" fillId="6" borderId="17" xfId="1" applyFont="1" applyFill="1" applyBorder="1" applyAlignment="1">
      <alignment horizontal="right"/>
    </xf>
    <xf numFmtId="4" fontId="3" fillId="6" borderId="17" xfId="1" applyNumberFormat="1" applyFont="1" applyFill="1" applyBorder="1" applyAlignment="1">
      <alignment horizontal="right"/>
    </xf>
    <xf numFmtId="0" fontId="5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164" fontId="6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0" fontId="11" fillId="0" borderId="0" xfId="0" applyFont="1" applyProtection="1"/>
    <xf numFmtId="164" fontId="0" fillId="7" borderId="3" xfId="0" applyNumberFormat="1" applyFill="1" applyBorder="1" applyProtection="1"/>
    <xf numFmtId="164" fontId="0" fillId="0" borderId="2" xfId="0" applyNumberFormat="1" applyBorder="1" applyProtection="1"/>
    <xf numFmtId="164" fontId="0" fillId="0" borderId="0" xfId="0" applyNumberFormat="1" applyBorder="1" applyProtection="1"/>
    <xf numFmtId="164" fontId="4" fillId="0" borderId="0" xfId="0" applyNumberFormat="1" applyFont="1" applyBorder="1" applyProtection="1"/>
    <xf numFmtId="0" fontId="0" fillId="0" borderId="0" xfId="1" applyFont="1" applyFill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vertical="center"/>
    </xf>
    <xf numFmtId="164" fontId="0" fillId="0" borderId="0" xfId="0" applyNumberFormat="1" applyFill="1" applyBorder="1" applyProtection="1"/>
    <xf numFmtId="0" fontId="2" fillId="0" borderId="0" xfId="1" applyProtection="1"/>
    <xf numFmtId="0" fontId="3" fillId="0" borderId="1" xfId="1" applyFont="1" applyBorder="1" applyAlignment="1" applyProtection="1">
      <alignment vertical="center"/>
    </xf>
    <xf numFmtId="165" fontId="3" fillId="6" borderId="1" xfId="1" applyNumberFormat="1" applyFont="1" applyFill="1" applyBorder="1" applyAlignment="1" applyProtection="1">
      <alignment vertical="center"/>
    </xf>
    <xf numFmtId="165" fontId="3" fillId="6" borderId="3" xfId="1" applyNumberFormat="1" applyFont="1" applyFill="1" applyBorder="1" applyAlignment="1" applyProtection="1">
      <alignment vertical="center"/>
    </xf>
    <xf numFmtId="165" fontId="3" fillId="10" borderId="3" xfId="1" applyNumberFormat="1" applyFont="1" applyFill="1" applyBorder="1" applyAlignment="1" applyProtection="1">
      <alignment vertical="center"/>
    </xf>
    <xf numFmtId="165" fontId="3" fillId="6" borderId="2" xfId="1" applyNumberFormat="1" applyFont="1" applyFill="1" applyBorder="1" applyAlignment="1" applyProtection="1">
      <alignment vertical="center"/>
    </xf>
    <xf numFmtId="0" fontId="4" fillId="13" borderId="1" xfId="1" applyFont="1" applyFill="1" applyBorder="1" applyAlignment="1" applyProtection="1">
      <alignment vertical="center"/>
    </xf>
    <xf numFmtId="165" fontId="3" fillId="13" borderId="1" xfId="1" applyNumberFormat="1" applyFont="1" applyFill="1" applyBorder="1" applyAlignment="1" applyProtection="1">
      <alignment vertical="center"/>
    </xf>
    <xf numFmtId="165" fontId="3" fillId="13" borderId="3" xfId="1" applyNumberFormat="1" applyFont="1" applyFill="1" applyBorder="1" applyAlignment="1" applyProtection="1">
      <alignment vertical="center"/>
    </xf>
    <xf numFmtId="165" fontId="3" fillId="14" borderId="3" xfId="1" applyNumberFormat="1" applyFont="1" applyFill="1" applyBorder="1" applyAlignment="1" applyProtection="1">
      <alignment vertical="center"/>
    </xf>
    <xf numFmtId="165" fontId="3" fillId="13" borderId="2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/>
    </xf>
    <xf numFmtId="165" fontId="3" fillId="0" borderId="10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165" fontId="3" fillId="9" borderId="0" xfId="1" applyNumberFormat="1" applyFont="1" applyFill="1" applyBorder="1" applyAlignment="1" applyProtection="1">
      <alignment vertical="center"/>
    </xf>
    <xf numFmtId="165" fontId="3" fillId="0" borderId="11" xfId="1" applyNumberFormat="1" applyFont="1" applyFill="1" applyBorder="1" applyAlignment="1" applyProtection="1">
      <alignment vertical="center"/>
    </xf>
    <xf numFmtId="0" fontId="0" fillId="0" borderId="5" xfId="1" applyFont="1" applyBorder="1" applyAlignment="1" applyProtection="1">
      <alignment vertical="center"/>
    </xf>
    <xf numFmtId="165" fontId="3" fillId="6" borderId="5" xfId="1" applyNumberFormat="1" applyFont="1" applyFill="1" applyBorder="1" applyAlignment="1" applyProtection="1">
      <alignment vertical="center"/>
    </xf>
    <xf numFmtId="165" fontId="3" fillId="6" borderId="6" xfId="1" applyNumberFormat="1" applyFont="1" applyFill="1" applyBorder="1" applyAlignment="1" applyProtection="1">
      <alignment vertical="center"/>
    </xf>
    <xf numFmtId="165" fontId="3" fillId="10" borderId="6" xfId="1" applyNumberFormat="1" applyFont="1" applyFill="1" applyBorder="1" applyAlignment="1" applyProtection="1">
      <alignment vertical="center"/>
    </xf>
    <xf numFmtId="165" fontId="3" fillId="6" borderId="7" xfId="1" applyNumberFormat="1" applyFont="1" applyFill="1" applyBorder="1" applyAlignment="1" applyProtection="1">
      <alignment vertical="center"/>
    </xf>
    <xf numFmtId="167" fontId="3" fillId="6" borderId="1" xfId="8" applyNumberFormat="1" applyFont="1" applyFill="1" applyBorder="1" applyAlignment="1" applyProtection="1">
      <alignment vertical="center"/>
    </xf>
    <xf numFmtId="167" fontId="3" fillId="6" borderId="3" xfId="8" applyNumberFormat="1" applyFont="1" applyFill="1" applyBorder="1" applyAlignment="1" applyProtection="1">
      <alignment vertical="center"/>
    </xf>
    <xf numFmtId="0" fontId="4" fillId="8" borderId="1" xfId="1" applyFont="1" applyFill="1" applyBorder="1" applyAlignment="1" applyProtection="1">
      <alignment vertical="center"/>
    </xf>
    <xf numFmtId="165" fontId="4" fillId="8" borderId="8" xfId="1" applyNumberFormat="1" applyFont="1" applyFill="1" applyBorder="1" applyAlignment="1" applyProtection="1">
      <alignment vertical="center"/>
    </xf>
    <xf numFmtId="165" fontId="4" fillId="8" borderId="25" xfId="1" applyNumberFormat="1" applyFont="1" applyFill="1" applyBorder="1" applyAlignment="1" applyProtection="1">
      <alignment vertical="center"/>
    </xf>
    <xf numFmtId="165" fontId="4" fillId="11" borderId="25" xfId="1" applyNumberFormat="1" applyFont="1" applyFill="1" applyBorder="1" applyAlignment="1" applyProtection="1">
      <alignment vertical="center"/>
    </xf>
    <xf numFmtId="165" fontId="4" fillId="8" borderId="26" xfId="1" applyNumberFormat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165" fontId="3" fillId="6" borderId="10" xfId="1" applyNumberFormat="1" applyFont="1" applyFill="1" applyBorder="1" applyAlignment="1" applyProtection="1">
      <alignment vertical="center"/>
    </xf>
    <xf numFmtId="165" fontId="3" fillId="6" borderId="0" xfId="1" applyNumberFormat="1" applyFont="1" applyFill="1" applyBorder="1" applyAlignment="1" applyProtection="1">
      <alignment vertical="center"/>
    </xf>
    <xf numFmtId="165" fontId="4" fillId="6" borderId="1" xfId="1" applyNumberFormat="1" applyFont="1" applyFill="1" applyBorder="1" applyAlignment="1" applyProtection="1">
      <alignment vertical="center"/>
    </xf>
    <xf numFmtId="165" fontId="4" fillId="6" borderId="3" xfId="1" applyNumberFormat="1" applyFont="1" applyFill="1" applyBorder="1" applyAlignment="1" applyProtection="1">
      <alignment vertical="center"/>
    </xf>
    <xf numFmtId="165" fontId="4" fillId="6" borderId="2" xfId="1" applyNumberFormat="1" applyFont="1" applyFill="1" applyBorder="1" applyAlignment="1" applyProtection="1">
      <alignment vertical="center"/>
    </xf>
    <xf numFmtId="4" fontId="3" fillId="0" borderId="9" xfId="1" applyNumberFormat="1" applyFont="1" applyFill="1" applyBorder="1" applyAlignment="1">
      <alignment horizontal="right"/>
    </xf>
    <xf numFmtId="4" fontId="9" fillId="0" borderId="9" xfId="2" applyNumberFormat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4" fontId="3" fillId="0" borderId="4" xfId="1" applyNumberFormat="1" applyFont="1" applyFill="1" applyBorder="1" applyAlignment="1">
      <alignment horizontal="right"/>
    </xf>
    <xf numFmtId="0" fontId="4" fillId="0" borderId="1" xfId="1" applyFont="1" applyBorder="1" applyAlignment="1" applyProtection="1">
      <alignment wrapText="1"/>
    </xf>
    <xf numFmtId="165" fontId="4" fillId="7" borderId="5" xfId="1" applyNumberFormat="1" applyFont="1" applyFill="1" applyBorder="1" applyAlignment="1" applyProtection="1">
      <alignment vertical="center"/>
      <protection locked="0"/>
    </xf>
    <xf numFmtId="165" fontId="4" fillId="7" borderId="6" xfId="1" applyNumberFormat="1" applyFont="1" applyFill="1" applyBorder="1" applyAlignment="1" applyProtection="1">
      <alignment vertical="center"/>
      <protection locked="0"/>
    </xf>
    <xf numFmtId="165" fontId="4" fillId="6" borderId="7" xfId="1" applyNumberFormat="1" applyFont="1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horizontal="left" vertical="center"/>
    </xf>
    <xf numFmtId="49" fontId="8" fillId="3" borderId="14" xfId="2" applyNumberFormat="1" applyFont="1" applyFill="1" applyBorder="1" applyAlignment="1">
      <alignment horizontal="left" vertical="center" wrapText="1"/>
    </xf>
    <xf numFmtId="49" fontId="8" fillId="3" borderId="15" xfId="2" applyNumberFormat="1" applyFont="1" applyFill="1" applyBorder="1" applyAlignment="1">
      <alignment horizontal="left" vertical="center" wrapText="1"/>
    </xf>
    <xf numFmtId="49" fontId="8" fillId="0" borderId="14" xfId="2" applyNumberFormat="1" applyFont="1" applyFill="1" applyBorder="1" applyAlignment="1">
      <alignment horizontal="left" vertical="center" wrapText="1"/>
    </xf>
    <xf numFmtId="49" fontId="8" fillId="0" borderId="15" xfId="2" applyNumberFormat="1" applyFont="1" applyFill="1" applyBorder="1" applyAlignment="1">
      <alignment horizontal="left" vertical="center" wrapText="1"/>
    </xf>
    <xf numFmtId="49" fontId="8" fillId="0" borderId="22" xfId="2" applyNumberFormat="1" applyFont="1" applyFill="1" applyBorder="1" applyAlignment="1">
      <alignment horizontal="left" vertical="center" wrapText="1"/>
    </xf>
    <xf numFmtId="49" fontId="8" fillId="0" borderId="23" xfId="2" applyNumberFormat="1" applyFont="1" applyFill="1" applyBorder="1" applyAlignment="1">
      <alignment horizontal="left" vertical="center" wrapText="1"/>
    </xf>
    <xf numFmtId="164" fontId="0" fillId="5" borderId="1" xfId="0" applyNumberFormat="1" applyFill="1" applyBorder="1" applyAlignment="1" applyProtection="1">
      <alignment vertical="center"/>
      <protection locked="0"/>
    </xf>
    <xf numFmtId="14" fontId="0" fillId="5" borderId="1" xfId="0" applyNumberFormat="1" applyFill="1" applyBorder="1" applyAlignment="1" applyProtection="1">
      <alignment horizontal="left" vertical="center"/>
      <protection locked="0"/>
    </xf>
    <xf numFmtId="165" fontId="3" fillId="0" borderId="5" xfId="1" applyNumberFormat="1" applyFont="1" applyFill="1" applyBorder="1" applyAlignment="1" applyProtection="1">
      <alignment vertical="center"/>
    </xf>
    <xf numFmtId="165" fontId="3" fillId="0" borderId="6" xfId="1" applyNumberFormat="1" applyFont="1" applyFill="1" applyBorder="1" applyAlignment="1" applyProtection="1">
      <alignment vertical="center"/>
    </xf>
    <xf numFmtId="165" fontId="3" fillId="9" borderId="6" xfId="1" applyNumberFormat="1" applyFont="1" applyFill="1" applyBorder="1" applyAlignment="1" applyProtection="1">
      <alignment vertical="center"/>
    </xf>
    <xf numFmtId="165" fontId="3" fillId="0" borderId="7" xfId="1" applyNumberFormat="1" applyFont="1" applyFill="1" applyBorder="1" applyAlignment="1" applyProtection="1">
      <alignment vertical="center"/>
    </xf>
    <xf numFmtId="165" fontId="4" fillId="10" borderId="6" xfId="1" applyNumberFormat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/>
    </xf>
    <xf numFmtId="0" fontId="4" fillId="12" borderId="1" xfId="1" applyFont="1" applyFill="1" applyBorder="1" applyAlignment="1" applyProtection="1">
      <alignment horizontal="center"/>
    </xf>
    <xf numFmtId="0" fontId="4" fillId="12" borderId="3" xfId="1" applyFont="1" applyFill="1" applyBorder="1" applyAlignment="1" applyProtection="1">
      <alignment horizontal="center"/>
    </xf>
    <xf numFmtId="0" fontId="4" fillId="12" borderId="2" xfId="1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left" vertical="center"/>
    </xf>
    <xf numFmtId="0" fontId="4" fillId="12" borderId="1" xfId="1" applyFont="1" applyFill="1" applyBorder="1" applyAlignment="1" applyProtection="1">
      <alignment horizontal="center"/>
    </xf>
    <xf numFmtId="0" fontId="4" fillId="12" borderId="3" xfId="1" applyFont="1" applyFill="1" applyBorder="1" applyAlignment="1" applyProtection="1">
      <alignment horizontal="center"/>
    </xf>
    <xf numFmtId="0" fontId="4" fillId="12" borderId="3" xfId="1" applyFont="1" applyFill="1" applyBorder="1" applyAlignment="1" applyProtection="1">
      <alignment horizontal="center" wrapText="1"/>
    </xf>
    <xf numFmtId="0" fontId="4" fillId="12" borderId="2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left" vertical="center"/>
    </xf>
  </cellXfs>
  <cellStyles count="9">
    <cellStyle name="Prozent" xfId="8" builtinId="5"/>
    <cellStyle name="Prozent 2" xfId="7" xr:uid="{5E9A3690-D0AC-482D-AEB0-7DAB6044F743}"/>
    <cellStyle name="Standard" xfId="0" builtinId="0"/>
    <cellStyle name="Standard 2" xfId="1" xr:uid="{30C7FF28-61C6-4B20-8DFD-24C7E699FA2E}"/>
    <cellStyle name="Standard 2 2" xfId="2" xr:uid="{09BF17A5-200A-4C72-A97D-C53440DF4632}"/>
    <cellStyle name="Standard 2 3" xfId="4" xr:uid="{7C43BECE-C9A8-45D7-B998-6DFAD8F7D67D}"/>
    <cellStyle name="Standard 2 4" xfId="3" xr:uid="{890B0270-7CD2-4586-BE73-52C26F1D469D}"/>
    <cellStyle name="Standard 3" xfId="5" xr:uid="{2933B854-4FA9-425E-8C48-A1AA40AE70D8}"/>
    <cellStyle name="Standard 4" xfId="6" xr:uid="{000CA536-CF6E-4650-8B61-EABEF2A68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13F2-8E92-40B3-B9BC-74727ABA192E}">
  <sheetPr codeName="Tabelle1">
    <tabColor theme="7" tint="0.59999389629810485"/>
  </sheetPr>
  <dimension ref="A1:P26"/>
  <sheetViews>
    <sheetView tabSelected="1" zoomScale="80" zoomScaleNormal="80" zoomScalePageLayoutView="50" workbookViewId="0">
      <selection activeCell="K15" sqref="K15"/>
    </sheetView>
  </sheetViews>
  <sheetFormatPr baseColWidth="10" defaultColWidth="11" defaultRowHeight="14.4" x14ac:dyDescent="0.3"/>
  <cols>
    <col min="1" max="1" width="35.59765625" style="6" bestFit="1" customWidth="1"/>
    <col min="2" max="2" width="14.8984375" style="6" customWidth="1"/>
    <col min="3" max="3" width="14.5" style="6" customWidth="1"/>
    <col min="4" max="4" width="13.3984375" style="6" customWidth="1"/>
    <col min="5" max="5" width="10.09765625" style="6" customWidth="1"/>
    <col min="6" max="6" width="11.69921875" style="6" customWidth="1"/>
    <col min="7" max="7" width="16.09765625" style="6" customWidth="1"/>
    <col min="8" max="8" width="10.8984375" style="6" customWidth="1"/>
    <col min="9" max="9" width="30.09765625" style="6" customWidth="1"/>
    <col min="10" max="13" width="15.59765625" style="6" customWidth="1"/>
    <col min="14" max="14" width="11" style="6"/>
    <col min="15" max="15" width="14" style="6" customWidth="1"/>
    <col min="16" max="16384" width="11" style="6"/>
  </cols>
  <sheetData>
    <row r="1" spans="1:16" customFormat="1" ht="16.2" x14ac:dyDescent="0.35">
      <c r="A1" s="127" t="s">
        <v>68</v>
      </c>
      <c r="B1" s="128"/>
      <c r="C1" s="129"/>
      <c r="D1" s="129"/>
      <c r="E1" s="129"/>
      <c r="F1" s="129"/>
      <c r="G1" s="130"/>
      <c r="I1" s="1"/>
      <c r="J1" s="3"/>
      <c r="L1" s="1"/>
      <c r="M1" s="3"/>
      <c r="O1" s="1"/>
      <c r="P1" s="3"/>
    </row>
    <row r="2" spans="1:16" customFormat="1" ht="13.8" x14ac:dyDescent="0.3">
      <c r="A2" s="128"/>
      <c r="B2" s="128"/>
      <c r="C2" s="129"/>
      <c r="D2" s="129"/>
      <c r="E2" s="129"/>
      <c r="F2" s="129"/>
      <c r="G2" s="131"/>
    </row>
    <row r="3" spans="1:16" customFormat="1" ht="13.8" x14ac:dyDescent="0.3">
      <c r="A3" s="132" t="s">
        <v>16</v>
      </c>
      <c r="B3" s="128"/>
      <c r="C3" s="129"/>
      <c r="D3" s="129"/>
      <c r="E3" s="129"/>
      <c r="F3" s="129"/>
      <c r="G3" s="131"/>
    </row>
    <row r="4" spans="1:16" customFormat="1" ht="13.8" x14ac:dyDescent="0.3">
      <c r="A4" s="100" t="s">
        <v>0</v>
      </c>
      <c r="B4" s="191" t="s">
        <v>18</v>
      </c>
      <c r="C4" s="133"/>
      <c r="D4" s="87"/>
      <c r="E4" s="134"/>
      <c r="F4" s="135"/>
      <c r="G4" s="136"/>
    </row>
    <row r="5" spans="1:16" customFormat="1" ht="13.8" x14ac:dyDescent="0.3">
      <c r="A5" s="100" t="s">
        <v>17</v>
      </c>
      <c r="B5" s="191" t="s">
        <v>41</v>
      </c>
      <c r="C5" s="133"/>
      <c r="D5" s="87"/>
      <c r="E5" s="134"/>
      <c r="F5" s="135"/>
      <c r="G5" s="136"/>
    </row>
    <row r="6" spans="1:16" s="4" customFormat="1" ht="16.2" x14ac:dyDescent="0.35">
      <c r="A6" s="100" t="s">
        <v>1</v>
      </c>
      <c r="B6" s="191" t="s">
        <v>19</v>
      </c>
      <c r="C6" s="133"/>
      <c r="D6" s="87"/>
      <c r="E6" s="134"/>
      <c r="F6" s="135"/>
      <c r="G6" s="136"/>
    </row>
    <row r="7" spans="1:16" s="4" customFormat="1" ht="16.2" x14ac:dyDescent="0.35">
      <c r="A7" s="100" t="s">
        <v>5</v>
      </c>
      <c r="B7" s="191" t="s">
        <v>23</v>
      </c>
      <c r="C7" s="133"/>
      <c r="D7" s="87"/>
      <c r="E7" s="134"/>
      <c r="F7" s="135"/>
      <c r="G7" s="136"/>
    </row>
    <row r="8" spans="1:16" s="4" customFormat="1" ht="16.2" x14ac:dyDescent="0.35">
      <c r="A8" s="100" t="s">
        <v>6</v>
      </c>
      <c r="B8" s="192">
        <v>44645</v>
      </c>
      <c r="C8" s="133"/>
      <c r="D8" s="87"/>
      <c r="E8" s="134"/>
      <c r="F8" s="135"/>
      <c r="G8" s="136"/>
    </row>
    <row r="9" spans="1:16" s="18" customFormat="1" ht="16.2" x14ac:dyDescent="0.35">
      <c r="A9" s="137"/>
      <c r="B9" s="138"/>
      <c r="C9" s="139"/>
      <c r="D9" s="140"/>
      <c r="E9" s="140"/>
      <c r="F9" s="140"/>
      <c r="G9" s="140"/>
    </row>
    <row r="10" spans="1:16" x14ac:dyDescent="0.3">
      <c r="A10" s="141"/>
      <c r="B10" s="141"/>
      <c r="C10" s="141"/>
      <c r="D10" s="141"/>
      <c r="E10" s="141"/>
      <c r="F10" s="141"/>
      <c r="G10" s="141"/>
    </row>
    <row r="11" spans="1:16" x14ac:dyDescent="0.3">
      <c r="A11" s="198" t="s">
        <v>2</v>
      </c>
      <c r="B11" s="199">
        <v>2021</v>
      </c>
      <c r="C11" s="200"/>
      <c r="D11" s="200"/>
      <c r="E11" s="200"/>
      <c r="F11" s="200"/>
      <c r="G11" s="201"/>
    </row>
    <row r="12" spans="1:16" ht="27" customHeight="1" x14ac:dyDescent="0.3">
      <c r="A12" s="202"/>
      <c r="B12" s="203" t="s">
        <v>24</v>
      </c>
      <c r="C12" s="204" t="s">
        <v>29</v>
      </c>
      <c r="D12" s="204" t="s">
        <v>30</v>
      </c>
      <c r="E12" s="204" t="s">
        <v>21</v>
      </c>
      <c r="F12" s="205" t="s">
        <v>37</v>
      </c>
      <c r="G12" s="206" t="s">
        <v>3</v>
      </c>
    </row>
    <row r="13" spans="1:16" x14ac:dyDescent="0.3">
      <c r="A13" s="207" t="s">
        <v>36</v>
      </c>
      <c r="B13" s="181">
        <v>46000</v>
      </c>
      <c r="C13" s="182">
        <v>7000</v>
      </c>
      <c r="D13" s="182">
        <v>19000</v>
      </c>
      <c r="E13" s="197"/>
      <c r="F13" s="197"/>
      <c r="G13" s="183">
        <f>SUM(B13:D13)</f>
        <v>72000</v>
      </c>
    </row>
    <row r="14" spans="1:16" s="66" customFormat="1" ht="5.4" customHeight="1" x14ac:dyDescent="0.3">
      <c r="A14" s="207"/>
      <c r="B14" s="193"/>
      <c r="C14" s="194"/>
      <c r="D14" s="194"/>
      <c r="E14" s="195"/>
      <c r="F14" s="195"/>
      <c r="G14" s="196"/>
    </row>
    <row r="15" spans="1:16" x14ac:dyDescent="0.3">
      <c r="A15" s="142" t="s">
        <v>22</v>
      </c>
      <c r="B15" s="143">
        <f>Einnahmen_Rückzahlungen!I16</f>
        <v>0</v>
      </c>
      <c r="C15" s="144">
        <f>Einnahmen_Rückzahlungen!J16</f>
        <v>0</v>
      </c>
      <c r="D15" s="144">
        <f>Einnahmen_Rückzahlungen!K16</f>
        <v>0</v>
      </c>
      <c r="E15" s="145"/>
      <c r="F15" s="145"/>
      <c r="G15" s="146">
        <f>SUM(B15:D15)</f>
        <v>0</v>
      </c>
    </row>
    <row r="16" spans="1:16" x14ac:dyDescent="0.3">
      <c r="A16" s="147" t="s">
        <v>38</v>
      </c>
      <c r="B16" s="148">
        <f>B13-B15</f>
        <v>46000</v>
      </c>
      <c r="C16" s="149">
        <f>C13-C15</f>
        <v>7000</v>
      </c>
      <c r="D16" s="149">
        <f>D13-D15</f>
        <v>19000</v>
      </c>
      <c r="E16" s="150"/>
      <c r="F16" s="150"/>
      <c r="G16" s="151">
        <f>G13-G15</f>
        <v>72000</v>
      </c>
    </row>
    <row r="17" spans="1:9" s="66" customFormat="1" ht="6" customHeight="1" x14ac:dyDescent="0.3">
      <c r="A17" s="152"/>
      <c r="B17" s="153"/>
      <c r="C17" s="154"/>
      <c r="D17" s="154"/>
      <c r="E17" s="155"/>
      <c r="F17" s="155"/>
      <c r="G17" s="156"/>
    </row>
    <row r="18" spans="1:9" x14ac:dyDescent="0.3">
      <c r="A18" s="157" t="s">
        <v>25</v>
      </c>
      <c r="B18" s="158">
        <f>Umdispositionen!C26</f>
        <v>0</v>
      </c>
      <c r="C18" s="159">
        <f>Umdispositionen!E26</f>
        <v>0</v>
      </c>
      <c r="D18" s="159">
        <f>Umdispositionen!G26</f>
        <v>0</v>
      </c>
      <c r="E18" s="160"/>
      <c r="F18" s="160"/>
      <c r="G18" s="161">
        <f>SUM(B18:D18)</f>
        <v>0</v>
      </c>
    </row>
    <row r="19" spans="1:9" x14ac:dyDescent="0.3">
      <c r="A19" s="157" t="s">
        <v>75</v>
      </c>
      <c r="B19" s="162">
        <f>B18/$G$13</f>
        <v>0</v>
      </c>
      <c r="C19" s="163">
        <f>C18/$G$13</f>
        <v>0</v>
      </c>
      <c r="D19" s="163">
        <f>D18/$G$13</f>
        <v>0</v>
      </c>
      <c r="E19" s="145"/>
      <c r="F19" s="145"/>
      <c r="G19" s="146"/>
    </row>
    <row r="20" spans="1:9" x14ac:dyDescent="0.3">
      <c r="A20" s="164" t="s">
        <v>66</v>
      </c>
      <c r="B20" s="165">
        <f>B15+B18</f>
        <v>0</v>
      </c>
      <c r="C20" s="166">
        <f>C15+C18</f>
        <v>0</v>
      </c>
      <c r="D20" s="166">
        <f>D15+D18</f>
        <v>0</v>
      </c>
      <c r="E20" s="167"/>
      <c r="F20" s="167"/>
      <c r="G20" s="168">
        <f>SUM(B20:D20)</f>
        <v>0</v>
      </c>
      <c r="I20" s="67"/>
    </row>
    <row r="21" spans="1:9" s="66" customFormat="1" ht="6" customHeight="1" x14ac:dyDescent="0.3">
      <c r="A21" s="169"/>
      <c r="B21" s="153"/>
      <c r="C21" s="154"/>
      <c r="D21" s="154"/>
      <c r="E21" s="155"/>
      <c r="F21" s="155"/>
      <c r="G21" s="156"/>
    </row>
    <row r="22" spans="1:9" x14ac:dyDescent="0.3">
      <c r="A22" s="170" t="s">
        <v>4</v>
      </c>
      <c r="B22" s="143">
        <f>Personalmittel!M27</f>
        <v>0</v>
      </c>
      <c r="C22" s="144">
        <f>Sachmittel!H24</f>
        <v>0</v>
      </c>
      <c r="D22" s="144">
        <f>Investitionen!H24</f>
        <v>0</v>
      </c>
      <c r="E22" s="145"/>
      <c r="F22" s="145"/>
      <c r="G22" s="146">
        <f>SUM(B22:D22)</f>
        <v>0</v>
      </c>
    </row>
    <row r="23" spans="1:9" x14ac:dyDescent="0.3">
      <c r="A23" s="170" t="s">
        <v>20</v>
      </c>
      <c r="B23" s="171">
        <f>Einnahmen_Rückzahlungen!I26</f>
        <v>0</v>
      </c>
      <c r="C23" s="172">
        <f>Einnahmen_Rückzahlungen!J26</f>
        <v>0</v>
      </c>
      <c r="D23" s="172">
        <f>Einnahmen_Rückzahlungen!K22</f>
        <v>0</v>
      </c>
      <c r="E23" s="172">
        <f>Einnahmen_Rückzahlungen!L26</f>
        <v>0</v>
      </c>
      <c r="F23" s="172">
        <f>Einnahmen_Rückzahlungen!M26</f>
        <v>0</v>
      </c>
      <c r="G23" s="146">
        <f>SUM(B23:F23)</f>
        <v>0</v>
      </c>
    </row>
    <row r="24" spans="1:9" ht="28.8" customHeight="1" x14ac:dyDescent="0.3">
      <c r="A24" s="180" t="s">
        <v>78</v>
      </c>
      <c r="B24" s="173">
        <f>B20-B22-B23</f>
        <v>0</v>
      </c>
      <c r="C24" s="174">
        <f>C20-C22-C23</f>
        <v>0</v>
      </c>
      <c r="D24" s="174">
        <f t="shared" ref="D24" si="0">D20-D22-D23</f>
        <v>0</v>
      </c>
      <c r="E24" s="145"/>
      <c r="F24" s="174">
        <f>F13-F23</f>
        <v>0</v>
      </c>
      <c r="G24" s="175">
        <f>SUM(B24:F24)</f>
        <v>0</v>
      </c>
    </row>
    <row r="25" spans="1:9" x14ac:dyDescent="0.3">
      <c r="A25" s="141"/>
      <c r="B25" s="141"/>
      <c r="C25" s="141"/>
      <c r="D25" s="141"/>
      <c r="E25" s="141"/>
      <c r="F25" s="141"/>
      <c r="G25" s="141"/>
    </row>
    <row r="26" spans="1:9" x14ac:dyDescent="0.3">
      <c r="A26" s="141"/>
      <c r="B26" s="141"/>
      <c r="C26" s="141"/>
      <c r="D26" s="141"/>
      <c r="E26" s="141"/>
      <c r="F26" s="141"/>
      <c r="G26" s="141"/>
    </row>
  </sheetData>
  <sheetProtection sheet="1" objects="1" scenarios="1"/>
  <mergeCells count="2">
    <mergeCell ref="B11:G11"/>
    <mergeCell ref="A11:A12"/>
  </mergeCells>
  <pageMargins left="0.59055118110236227" right="0.59055118110236227" top="0.98148148148148151" bottom="0.59055118110236227" header="0.31496062992125984" footer="0.31496062992125984"/>
  <pageSetup paperSize="9" fitToHeight="0" orientation="landscape" r:id="rId1"/>
  <headerFooter>
    <oddHeader>&amp;RZahlenmäßiger Nachweis
&amp;D</oddHeader>
    <oddFooter>&amp;L&amp;P&amp;N&amp;R&amp;D - 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6C32-3C9D-4DC1-95FC-34CF6625AE81}">
  <sheetPr codeName="Tabelle2"/>
  <dimension ref="A1:M26"/>
  <sheetViews>
    <sheetView zoomScale="80" zoomScaleNormal="80" zoomScalePageLayoutView="50" workbookViewId="0">
      <selection activeCell="F13" sqref="F13"/>
    </sheetView>
  </sheetViews>
  <sheetFormatPr baseColWidth="10" defaultColWidth="11" defaultRowHeight="13.8" x14ac:dyDescent="0.3"/>
  <cols>
    <col min="1" max="1" width="11.296875" style="7" customWidth="1"/>
    <col min="2" max="2" width="13.69921875" style="7" customWidth="1"/>
    <col min="3" max="3" width="10.19921875" style="7" customWidth="1"/>
    <col min="4" max="4" width="10.69921875" style="7" customWidth="1"/>
    <col min="5" max="5" width="12.19921875" style="7" bestFit="1" customWidth="1"/>
    <col min="6" max="6" width="18.59765625" style="7" customWidth="1"/>
    <col min="7" max="7" width="11.69921875" style="7" bestFit="1" customWidth="1"/>
    <col min="8" max="8" width="10" style="7" bestFit="1" customWidth="1"/>
    <col min="9" max="9" width="13.5" style="7" bestFit="1" customWidth="1"/>
    <col min="10" max="10" width="11" style="7"/>
    <col min="11" max="11" width="13.19921875" style="7" customWidth="1"/>
    <col min="12" max="16384" width="11" style="7"/>
  </cols>
  <sheetData>
    <row r="1" spans="1:12" ht="16.2" x14ac:dyDescent="0.35">
      <c r="A1" s="2" t="s">
        <v>39</v>
      </c>
      <c r="B1" s="2"/>
    </row>
    <row r="2" spans="1:12" ht="16.2" x14ac:dyDescent="0.35">
      <c r="A2" s="22"/>
      <c r="B2" s="22"/>
    </row>
    <row r="3" spans="1:12" customFormat="1" x14ac:dyDescent="0.3">
      <c r="A3" s="14" t="s">
        <v>17</v>
      </c>
      <c r="B3" s="15"/>
      <c r="C3" s="85" t="str">
        <f>'Übersicht Ausgaben'!B5</f>
        <v>FMM2020-</v>
      </c>
      <c r="D3" s="86"/>
      <c r="E3" s="87"/>
      <c r="F3" s="87"/>
      <c r="G3" s="88"/>
    </row>
    <row r="4" spans="1:12" s="4" customFormat="1" ht="16.2" x14ac:dyDescent="0.35">
      <c r="A4" s="14" t="s">
        <v>1</v>
      </c>
      <c r="B4" s="15"/>
      <c r="C4" s="89" t="str">
        <f>'Übersicht Ausgaben'!B6</f>
        <v>Musterprojekt</v>
      </c>
      <c r="D4" s="86"/>
      <c r="E4" s="87"/>
      <c r="F4" s="87"/>
      <c r="G4" s="88"/>
    </row>
    <row r="5" spans="1:12" s="4" customFormat="1" ht="16.2" x14ac:dyDescent="0.35">
      <c r="A5" s="14" t="s">
        <v>5</v>
      </c>
      <c r="B5" s="15"/>
      <c r="C5" s="89" t="str">
        <f>'Übersicht Ausgaben'!B7</f>
        <v>Martina Muster</v>
      </c>
      <c r="D5" s="86"/>
      <c r="E5" s="87"/>
      <c r="F5" s="87"/>
      <c r="G5" s="88"/>
    </row>
    <row r="6" spans="1:12" s="4" customFormat="1" ht="16.2" x14ac:dyDescent="0.35">
      <c r="A6" s="14" t="s">
        <v>6</v>
      </c>
      <c r="B6" s="15"/>
      <c r="C6" s="90">
        <f>'Übersicht Ausgaben'!B8</f>
        <v>44645</v>
      </c>
      <c r="D6" s="86"/>
      <c r="E6" s="87"/>
      <c r="F6" s="87"/>
      <c r="G6" s="88"/>
    </row>
    <row r="7" spans="1:12" s="4" customFormat="1" ht="16.2" x14ac:dyDescent="0.35">
      <c r="A7" s="80"/>
      <c r="B7" s="80"/>
      <c r="C7" s="184"/>
      <c r="D7" s="140"/>
      <c r="E7" s="135"/>
      <c r="F7" s="135"/>
      <c r="G7" s="136"/>
    </row>
    <row r="9" spans="1:12" x14ac:dyDescent="0.3">
      <c r="A9" s="185" t="s">
        <v>79</v>
      </c>
      <c r="B9" s="186"/>
    </row>
    <row r="10" spans="1:12" ht="27.6" customHeight="1" x14ac:dyDescent="0.3">
      <c r="A10" s="8" t="s">
        <v>7</v>
      </c>
      <c r="B10" s="8" t="s">
        <v>57</v>
      </c>
      <c r="C10" s="8" t="s">
        <v>45</v>
      </c>
      <c r="D10" s="8" t="s">
        <v>9</v>
      </c>
      <c r="E10" s="8" t="s">
        <v>59</v>
      </c>
      <c r="F10" s="9" t="s">
        <v>10</v>
      </c>
      <c r="G10" s="48" t="s">
        <v>11</v>
      </c>
      <c r="H10" s="48" t="s">
        <v>12</v>
      </c>
      <c r="I10" s="24" t="s">
        <v>31</v>
      </c>
      <c r="J10" s="24" t="s">
        <v>32</v>
      </c>
      <c r="K10" s="24" t="s">
        <v>33</v>
      </c>
      <c r="L10" s="48" t="s">
        <v>12</v>
      </c>
    </row>
    <row r="11" spans="1:12" x14ac:dyDescent="0.3">
      <c r="A11" s="31"/>
      <c r="B11" s="30"/>
      <c r="C11" s="60"/>
      <c r="D11" s="73"/>
      <c r="E11" s="62"/>
      <c r="F11" s="74"/>
      <c r="G11" s="75"/>
      <c r="H11" s="91">
        <f>G11</f>
        <v>0</v>
      </c>
      <c r="I11" s="33"/>
      <c r="J11" s="33"/>
      <c r="K11" s="33"/>
      <c r="L11" s="94">
        <f>SUM(I11:K11)</f>
        <v>0</v>
      </c>
    </row>
    <row r="12" spans="1:12" x14ac:dyDescent="0.3">
      <c r="A12" s="31"/>
      <c r="B12" s="30"/>
      <c r="C12" s="60"/>
      <c r="D12" s="73"/>
      <c r="E12" s="62"/>
      <c r="F12" s="74"/>
      <c r="G12" s="75"/>
      <c r="H12" s="91">
        <f>H11+G12</f>
        <v>0</v>
      </c>
      <c r="I12" s="33"/>
      <c r="J12" s="33"/>
      <c r="K12" s="33"/>
      <c r="L12" s="94">
        <f>SUM(I12:K12)+L11</f>
        <v>0</v>
      </c>
    </row>
    <row r="13" spans="1:12" x14ac:dyDescent="0.3">
      <c r="A13" s="31"/>
      <c r="B13" s="30"/>
      <c r="C13" s="60"/>
      <c r="D13" s="73"/>
      <c r="E13" s="62"/>
      <c r="F13" s="74"/>
      <c r="G13" s="75"/>
      <c r="H13" s="91">
        <f>H12+G13</f>
        <v>0</v>
      </c>
      <c r="I13" s="33"/>
      <c r="J13" s="33"/>
      <c r="K13" s="33"/>
      <c r="L13" s="94">
        <f>SUM(I13:K13)+L12</f>
        <v>0</v>
      </c>
    </row>
    <row r="14" spans="1:12" x14ac:dyDescent="0.3">
      <c r="A14" s="31"/>
      <c r="B14" s="31"/>
      <c r="C14" s="31"/>
      <c r="D14" s="31"/>
      <c r="E14" s="31"/>
      <c r="F14" s="31"/>
      <c r="G14" s="33"/>
      <c r="H14" s="91">
        <f t="shared" ref="H14:H15" si="0">H13+G14</f>
        <v>0</v>
      </c>
      <c r="I14" s="33"/>
      <c r="J14" s="33"/>
      <c r="K14" s="33"/>
      <c r="L14" s="94">
        <f t="shared" ref="L14:L15" si="1">SUM(I14:K14)+L13</f>
        <v>0</v>
      </c>
    </row>
    <row r="15" spans="1:12" ht="14.4" thickBot="1" x14ac:dyDescent="0.35">
      <c r="A15" s="31"/>
      <c r="B15" s="31"/>
      <c r="C15" s="31"/>
      <c r="D15" s="31"/>
      <c r="E15" s="31"/>
      <c r="F15" s="31"/>
      <c r="G15" s="33"/>
      <c r="H15" s="91">
        <f t="shared" si="0"/>
        <v>0</v>
      </c>
      <c r="I15" s="33"/>
      <c r="J15" s="33"/>
      <c r="K15" s="33"/>
      <c r="L15" s="94">
        <f t="shared" si="1"/>
        <v>0</v>
      </c>
    </row>
    <row r="16" spans="1:12" ht="14.4" thickBot="1" x14ac:dyDescent="0.35">
      <c r="A16" s="95" t="s">
        <v>12</v>
      </c>
      <c r="B16" s="96"/>
      <c r="C16" s="96"/>
      <c r="D16" s="96"/>
      <c r="E16" s="96"/>
      <c r="F16" s="96"/>
      <c r="G16" s="97"/>
      <c r="H16" s="93">
        <f>SUM(G11:G15)</f>
        <v>0</v>
      </c>
      <c r="I16" s="93">
        <f>SUM(I11:I15)</f>
        <v>0</v>
      </c>
      <c r="J16" s="93">
        <f>SUM(J11:J15)</f>
        <v>0</v>
      </c>
      <c r="K16" s="93">
        <f>SUM(K11:K15)</f>
        <v>0</v>
      </c>
      <c r="L16" s="93">
        <f>SUM(I11:K15)</f>
        <v>0</v>
      </c>
    </row>
    <row r="17" spans="1:13" s="13" customFormat="1" x14ac:dyDescent="0.3">
      <c r="A17" s="63"/>
      <c r="B17" s="63"/>
      <c r="C17" s="63"/>
      <c r="D17" s="63"/>
      <c r="E17" s="63"/>
      <c r="F17" s="63"/>
      <c r="G17" s="64"/>
      <c r="H17" s="65"/>
      <c r="I17" s="7"/>
      <c r="J17" s="7"/>
      <c r="K17" s="7"/>
    </row>
    <row r="18" spans="1:13" s="13" customFormat="1" x14ac:dyDescent="0.3">
      <c r="A18" s="63"/>
      <c r="B18" s="63"/>
      <c r="C18" s="63"/>
      <c r="D18" s="63"/>
      <c r="E18" s="63"/>
      <c r="F18" s="63"/>
      <c r="G18" s="64"/>
      <c r="H18" s="65"/>
    </row>
    <row r="19" spans="1:13" s="13" customFormat="1" x14ac:dyDescent="0.3"/>
    <row r="20" spans="1:13" x14ac:dyDescent="0.3">
      <c r="A20" s="185" t="s">
        <v>20</v>
      </c>
      <c r="B20" s="186"/>
      <c r="C20" s="20"/>
      <c r="D20" s="21"/>
      <c r="E20" s="20"/>
      <c r="F20" s="20"/>
      <c r="G20" s="20"/>
      <c r="H20" s="20"/>
    </row>
    <row r="21" spans="1:13" ht="41.4" x14ac:dyDescent="0.3">
      <c r="A21" s="23" t="s">
        <v>7</v>
      </c>
      <c r="B21" s="23" t="s">
        <v>57</v>
      </c>
      <c r="C21" s="23" t="s">
        <v>45</v>
      </c>
      <c r="D21" s="23" t="s">
        <v>9</v>
      </c>
      <c r="E21" s="23" t="s">
        <v>59</v>
      </c>
      <c r="F21" s="24" t="s">
        <v>10</v>
      </c>
      <c r="G21" s="24" t="s">
        <v>11</v>
      </c>
      <c r="H21" s="24" t="s">
        <v>12</v>
      </c>
      <c r="I21" s="24" t="s">
        <v>31</v>
      </c>
      <c r="J21" s="24" t="s">
        <v>32</v>
      </c>
      <c r="K21" s="24" t="s">
        <v>33</v>
      </c>
      <c r="L21" s="24" t="s">
        <v>34</v>
      </c>
      <c r="M21" s="24" t="s">
        <v>35</v>
      </c>
    </row>
    <row r="22" spans="1:13" x14ac:dyDescent="0.3">
      <c r="A22" s="31"/>
      <c r="B22" s="30"/>
      <c r="C22" s="31"/>
      <c r="D22" s="30"/>
      <c r="E22" s="32"/>
      <c r="F22" s="31"/>
      <c r="G22" s="33"/>
      <c r="H22" s="92">
        <f>G22</f>
        <v>0</v>
      </c>
      <c r="I22" s="33"/>
      <c r="J22" s="33"/>
      <c r="K22" s="33"/>
      <c r="L22" s="33"/>
      <c r="M22" s="33"/>
    </row>
    <row r="23" spans="1:13" x14ac:dyDescent="0.3">
      <c r="A23" s="36"/>
      <c r="B23" s="36"/>
      <c r="C23" s="36"/>
      <c r="D23" s="36"/>
      <c r="E23" s="25"/>
      <c r="F23" s="32"/>
      <c r="G23" s="26"/>
      <c r="H23" s="92">
        <f t="shared" ref="H23:H25" si="2">G23</f>
        <v>0</v>
      </c>
      <c r="I23" s="33"/>
      <c r="J23" s="33"/>
      <c r="K23" s="33"/>
      <c r="L23" s="33"/>
      <c r="M23" s="33"/>
    </row>
    <row r="24" spans="1:13" x14ac:dyDescent="0.3">
      <c r="A24" s="36"/>
      <c r="B24" s="36"/>
      <c r="C24" s="36"/>
      <c r="D24" s="36"/>
      <c r="E24" s="25"/>
      <c r="F24" s="32"/>
      <c r="G24" s="26"/>
      <c r="H24" s="92">
        <f t="shared" si="2"/>
        <v>0</v>
      </c>
      <c r="I24" s="33"/>
      <c r="J24" s="33"/>
      <c r="K24" s="33"/>
      <c r="L24" s="33"/>
      <c r="M24" s="33"/>
    </row>
    <row r="25" spans="1:13" ht="14.4" thickBot="1" x14ac:dyDescent="0.35">
      <c r="A25" s="37"/>
      <c r="B25" s="37"/>
      <c r="C25" s="37"/>
      <c r="D25" s="37"/>
      <c r="E25" s="37"/>
      <c r="F25" s="37"/>
      <c r="G25" s="38"/>
      <c r="H25" s="92">
        <f t="shared" si="2"/>
        <v>0</v>
      </c>
      <c r="I25" s="33"/>
      <c r="J25" s="33"/>
      <c r="K25" s="33"/>
      <c r="L25" s="33"/>
      <c r="M25" s="33"/>
    </row>
    <row r="26" spans="1:13" ht="14.4" thickBot="1" x14ac:dyDescent="0.35">
      <c r="A26" s="98" t="s">
        <v>12</v>
      </c>
      <c r="B26" s="96"/>
      <c r="C26" s="99"/>
      <c r="D26" s="99"/>
      <c r="E26" s="99"/>
      <c r="F26" s="99"/>
      <c r="G26" s="99"/>
      <c r="H26" s="93">
        <f>SUM(G22:G25)</f>
        <v>0</v>
      </c>
      <c r="I26" s="93">
        <f>SUM(I22:I25)</f>
        <v>0</v>
      </c>
      <c r="J26" s="93">
        <f>SUM(J22:J25)</f>
        <v>0</v>
      </c>
      <c r="K26" s="93">
        <f>SUM(K22:K25)</f>
        <v>0</v>
      </c>
      <c r="L26" s="93">
        <f>SUM(L22:L25)</f>
        <v>0</v>
      </c>
      <c r="M26" s="93">
        <f>SUM(M22:M25)</f>
        <v>0</v>
      </c>
    </row>
  </sheetData>
  <mergeCells count="2">
    <mergeCell ref="A9:B9"/>
    <mergeCell ref="A20:B20"/>
  </mergeCells>
  <pageMargins left="0.59055118110236227" right="0.59055118110236227" top="0.98148148148148151" bottom="0.59055118110236227" header="0.31496062992125984" footer="0.31496062992125984"/>
  <pageSetup paperSize="9" fitToHeight="0" orientation="landscape" r:id="rId1"/>
  <headerFooter>
    <oddHeader>&amp;RZahlenmäßiger Nachweis
&amp;D</oddHeader>
    <oddFooter>&amp;L&amp;P&amp;N&amp;R&amp;D - &amp;T</oddFooter>
  </headerFooter>
  <colBreaks count="1" manualBreakCount="1">
    <brk id="8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30C0-567D-4EBE-AC63-D5398510569D}">
  <sheetPr codeName="Tabelle3"/>
  <dimension ref="A1:O27"/>
  <sheetViews>
    <sheetView zoomScale="70" zoomScaleNormal="70" zoomScalePageLayoutView="50" workbookViewId="0">
      <selection activeCell="M26" sqref="M26"/>
    </sheetView>
  </sheetViews>
  <sheetFormatPr baseColWidth="10" defaultColWidth="11" defaultRowHeight="13.8" x14ac:dyDescent="0.3"/>
  <cols>
    <col min="1" max="1" width="9.69921875" style="5" customWidth="1"/>
    <col min="2" max="2" width="11.19921875" style="5" customWidth="1"/>
    <col min="3" max="3" width="14.69921875" style="5" customWidth="1"/>
    <col min="4" max="4" width="14.59765625" style="5" customWidth="1"/>
    <col min="5" max="5" width="23.3984375" style="5" customWidth="1"/>
    <col min="6" max="6" width="8.8984375" style="5" bestFit="1" customWidth="1"/>
    <col min="7" max="7" width="6.3984375" style="5" bestFit="1" customWidth="1"/>
    <col min="8" max="8" width="10.796875" style="5" customWidth="1"/>
    <col min="9" max="9" width="17.3984375" style="5" customWidth="1"/>
    <col min="10" max="10" width="16.5" style="5" customWidth="1"/>
    <col min="11" max="11" width="12.69921875" style="5" bestFit="1" customWidth="1"/>
    <col min="12" max="13" width="11" style="5"/>
    <col min="14" max="14" width="33.19921875" style="5" customWidth="1"/>
    <col min="15" max="16384" width="11" style="5"/>
  </cols>
  <sheetData>
    <row r="1" spans="1:15" s="7" customFormat="1" ht="16.2" x14ac:dyDescent="0.35">
      <c r="A1" s="2" t="s">
        <v>24</v>
      </c>
      <c r="B1" s="2"/>
      <c r="C1" s="1"/>
    </row>
    <row r="2" spans="1:15" s="7" customFormat="1" ht="16.2" x14ac:dyDescent="0.35">
      <c r="A2" s="22"/>
      <c r="B2" s="22"/>
      <c r="C2" s="21"/>
    </row>
    <row r="3" spans="1:15" customFormat="1" x14ac:dyDescent="0.3">
      <c r="A3" s="100" t="s">
        <v>17</v>
      </c>
      <c r="B3" s="101"/>
      <c r="C3" s="85" t="str">
        <f>'Übersicht Ausgaben'!B5</f>
        <v>FMM2020-</v>
      </c>
      <c r="D3" s="86"/>
      <c r="E3" s="87"/>
      <c r="F3" s="87"/>
      <c r="G3" s="88"/>
    </row>
    <row r="4" spans="1:15" s="4" customFormat="1" ht="16.2" x14ac:dyDescent="0.35">
      <c r="A4" s="100" t="s">
        <v>1</v>
      </c>
      <c r="B4" s="101"/>
      <c r="C4" s="85" t="str">
        <f>'Übersicht Ausgaben'!B6</f>
        <v>Musterprojekt</v>
      </c>
      <c r="D4" s="86"/>
      <c r="E4" s="87"/>
      <c r="F4" s="87"/>
      <c r="G4" s="88"/>
    </row>
    <row r="5" spans="1:15" s="4" customFormat="1" ht="16.2" x14ac:dyDescent="0.35">
      <c r="A5" s="100" t="s">
        <v>5</v>
      </c>
      <c r="B5" s="101"/>
      <c r="C5" s="85" t="str">
        <f>'Übersicht Ausgaben'!B7</f>
        <v>Martina Muster</v>
      </c>
      <c r="D5" s="86"/>
      <c r="E5" s="87"/>
      <c r="F5" s="87"/>
      <c r="G5" s="88"/>
    </row>
    <row r="6" spans="1:15" s="4" customFormat="1" ht="16.2" x14ac:dyDescent="0.35">
      <c r="A6" s="100" t="s">
        <v>6</v>
      </c>
      <c r="B6" s="101"/>
      <c r="C6" s="90">
        <f>'Übersicht Ausgaben'!B8</f>
        <v>44645</v>
      </c>
      <c r="D6" s="86"/>
      <c r="E6" s="87"/>
      <c r="F6" s="87"/>
      <c r="G6" s="88"/>
    </row>
    <row r="7" spans="1:15" s="7" customFormat="1" x14ac:dyDescent="0.3">
      <c r="C7" s="1"/>
    </row>
    <row r="8" spans="1:15" s="7" customFormat="1" x14ac:dyDescent="0.3">
      <c r="C8" s="1"/>
    </row>
    <row r="9" spans="1:15" s="7" customFormat="1" x14ac:dyDescent="0.3">
      <c r="A9" s="70" t="s">
        <v>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12"/>
      <c r="O9" s="12"/>
    </row>
    <row r="10" spans="1:15" s="13" customFormat="1" x14ac:dyDescent="0.3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s="7" customFormat="1" ht="55.2" x14ac:dyDescent="0.3">
      <c r="A11" s="23" t="s">
        <v>7</v>
      </c>
      <c r="B11" s="23" t="s">
        <v>13</v>
      </c>
      <c r="C11" s="23" t="s">
        <v>46</v>
      </c>
      <c r="D11" s="23" t="s">
        <v>47</v>
      </c>
      <c r="E11" s="23" t="s">
        <v>48</v>
      </c>
      <c r="F11" s="23" t="s">
        <v>58</v>
      </c>
      <c r="G11" s="23" t="s">
        <v>49</v>
      </c>
      <c r="H11" s="23" t="s">
        <v>50</v>
      </c>
      <c r="I11" s="23" t="s">
        <v>51</v>
      </c>
      <c r="J11" s="23" t="s">
        <v>52</v>
      </c>
      <c r="K11" s="24" t="s">
        <v>53</v>
      </c>
      <c r="L11" s="24" t="s">
        <v>54</v>
      </c>
      <c r="M11" s="24" t="s">
        <v>55</v>
      </c>
      <c r="N11" s="24" t="s">
        <v>67</v>
      </c>
    </row>
    <row r="12" spans="1:15" ht="48" customHeight="1" x14ac:dyDescent="0.3">
      <c r="A12" s="109"/>
      <c r="B12" s="30"/>
      <c r="C12" s="39"/>
      <c r="D12" s="31"/>
      <c r="E12" s="31"/>
      <c r="F12" s="31"/>
      <c r="G12" s="42"/>
      <c r="H12" s="68"/>
      <c r="I12" s="41"/>
      <c r="J12" s="41"/>
      <c r="K12" s="31"/>
      <c r="L12" s="44"/>
      <c r="M12" s="47">
        <f>L12</f>
        <v>0</v>
      </c>
      <c r="N12" s="46"/>
    </row>
    <row r="13" spans="1:15" x14ac:dyDescent="0.3">
      <c r="A13" s="110"/>
      <c r="B13" s="41"/>
      <c r="C13" s="62"/>
      <c r="D13" s="62"/>
      <c r="E13" s="62"/>
      <c r="F13" s="62"/>
      <c r="G13" s="107"/>
      <c r="H13" s="108"/>
      <c r="I13" s="41"/>
      <c r="J13" s="41"/>
      <c r="K13" s="31"/>
      <c r="L13" s="57"/>
      <c r="M13" s="47">
        <f>L13+L12</f>
        <v>0</v>
      </c>
      <c r="N13" s="73"/>
    </row>
    <row r="14" spans="1:15" x14ac:dyDescent="0.3">
      <c r="A14" s="110"/>
      <c r="B14" s="41"/>
      <c r="C14" s="62"/>
      <c r="D14" s="62"/>
      <c r="E14" s="31"/>
      <c r="F14" s="62"/>
      <c r="G14" s="107"/>
      <c r="H14" s="108"/>
      <c r="I14" s="41"/>
      <c r="J14" s="41"/>
      <c r="K14" s="31"/>
      <c r="L14" s="57"/>
      <c r="M14" s="47">
        <f t="shared" ref="M14:M26" si="0">M13+L14</f>
        <v>0</v>
      </c>
      <c r="N14" s="73"/>
    </row>
    <row r="15" spans="1:15" x14ac:dyDescent="0.3">
      <c r="A15" s="110"/>
      <c r="B15" s="41"/>
      <c r="C15" s="62"/>
      <c r="D15" s="62"/>
      <c r="E15" s="62"/>
      <c r="F15" s="62"/>
      <c r="G15" s="107"/>
      <c r="H15" s="108"/>
      <c r="I15" s="41"/>
      <c r="J15" s="41"/>
      <c r="K15" s="31"/>
      <c r="L15" s="57"/>
      <c r="M15" s="47">
        <f t="shared" si="0"/>
        <v>0</v>
      </c>
      <c r="N15" s="73"/>
    </row>
    <row r="16" spans="1:15" x14ac:dyDescent="0.3">
      <c r="A16" s="110"/>
      <c r="B16" s="41"/>
      <c r="C16" s="62"/>
      <c r="D16" s="62"/>
      <c r="E16" s="31"/>
      <c r="F16" s="62"/>
      <c r="G16" s="107"/>
      <c r="H16" s="108"/>
      <c r="I16" s="41"/>
      <c r="J16" s="41"/>
      <c r="K16" s="31"/>
      <c r="L16" s="57"/>
      <c r="M16" s="47">
        <f t="shared" si="0"/>
        <v>0</v>
      </c>
      <c r="N16" s="73"/>
    </row>
    <row r="17" spans="1:14" x14ac:dyDescent="0.3">
      <c r="A17" s="110"/>
      <c r="B17" s="41"/>
      <c r="C17" s="62"/>
      <c r="D17" s="62"/>
      <c r="E17" s="62"/>
      <c r="F17" s="62"/>
      <c r="G17" s="107"/>
      <c r="H17" s="108"/>
      <c r="I17" s="41"/>
      <c r="J17" s="41"/>
      <c r="K17" s="31"/>
      <c r="L17" s="57"/>
      <c r="M17" s="47">
        <f t="shared" si="0"/>
        <v>0</v>
      </c>
      <c r="N17" s="73"/>
    </row>
    <row r="18" spans="1:14" x14ac:dyDescent="0.3">
      <c r="A18" s="110"/>
      <c r="B18" s="41"/>
      <c r="C18" s="62"/>
      <c r="D18" s="62"/>
      <c r="E18" s="31"/>
      <c r="F18" s="62"/>
      <c r="G18" s="107"/>
      <c r="H18" s="108"/>
      <c r="I18" s="41"/>
      <c r="J18" s="41"/>
      <c r="K18" s="31"/>
      <c r="L18" s="57"/>
      <c r="M18" s="47">
        <f t="shared" si="0"/>
        <v>0</v>
      </c>
      <c r="N18" s="73"/>
    </row>
    <row r="19" spans="1:14" x14ac:dyDescent="0.3">
      <c r="A19" s="110"/>
      <c r="B19" s="41"/>
      <c r="C19" s="62"/>
      <c r="D19" s="62"/>
      <c r="E19" s="62"/>
      <c r="F19" s="62"/>
      <c r="G19" s="107"/>
      <c r="H19" s="108"/>
      <c r="I19" s="41"/>
      <c r="J19" s="41"/>
      <c r="K19" s="31"/>
      <c r="L19" s="57"/>
      <c r="M19" s="47">
        <f t="shared" si="0"/>
        <v>0</v>
      </c>
      <c r="N19" s="73"/>
    </row>
    <row r="20" spans="1:14" x14ac:dyDescent="0.3">
      <c r="A20" s="110"/>
      <c r="B20" s="41"/>
      <c r="C20" s="62"/>
      <c r="D20" s="62"/>
      <c r="E20" s="31"/>
      <c r="F20" s="62"/>
      <c r="G20" s="107"/>
      <c r="H20" s="108"/>
      <c r="I20" s="41"/>
      <c r="J20" s="41"/>
      <c r="K20" s="31"/>
      <c r="L20" s="57"/>
      <c r="M20" s="47">
        <f t="shared" si="0"/>
        <v>0</v>
      </c>
      <c r="N20" s="31"/>
    </row>
    <row r="21" spans="1:14" x14ac:dyDescent="0.3">
      <c r="A21" s="110"/>
      <c r="B21" s="41"/>
      <c r="C21" s="62"/>
      <c r="D21" s="62"/>
      <c r="E21" s="62"/>
      <c r="F21" s="62"/>
      <c r="G21" s="107"/>
      <c r="H21" s="108"/>
      <c r="I21" s="41"/>
      <c r="J21" s="41"/>
      <c r="K21" s="31"/>
      <c r="L21" s="57"/>
      <c r="M21" s="47">
        <f t="shared" si="0"/>
        <v>0</v>
      </c>
      <c r="N21" s="31"/>
    </row>
    <row r="22" spans="1:14" x14ac:dyDescent="0.3">
      <c r="A22" s="109"/>
      <c r="B22" s="39"/>
      <c r="C22" s="39"/>
      <c r="D22" s="39"/>
      <c r="E22" s="39"/>
      <c r="F22" s="39"/>
      <c r="G22" s="42"/>
      <c r="H22" s="68"/>
      <c r="I22" s="39"/>
      <c r="J22" s="39"/>
      <c r="K22" s="39"/>
      <c r="L22" s="44"/>
      <c r="M22" s="47">
        <f t="shared" si="0"/>
        <v>0</v>
      </c>
      <c r="N22" s="73"/>
    </row>
    <row r="23" spans="1:14" x14ac:dyDescent="0.3">
      <c r="A23" s="109"/>
      <c r="B23" s="39"/>
      <c r="C23" s="39"/>
      <c r="D23" s="39"/>
      <c r="E23" s="39"/>
      <c r="F23" s="39"/>
      <c r="G23" s="42"/>
      <c r="H23" s="68"/>
      <c r="I23" s="39"/>
      <c r="J23" s="39"/>
      <c r="K23" s="39"/>
      <c r="L23" s="44"/>
      <c r="M23" s="47">
        <f t="shared" si="0"/>
        <v>0</v>
      </c>
      <c r="N23" s="39"/>
    </row>
    <row r="24" spans="1:14" x14ac:dyDescent="0.3">
      <c r="A24" s="109"/>
      <c r="B24" s="39"/>
      <c r="C24" s="39"/>
      <c r="D24" s="39"/>
      <c r="E24" s="39"/>
      <c r="F24" s="39"/>
      <c r="G24" s="42"/>
      <c r="H24" s="68"/>
      <c r="I24" s="39"/>
      <c r="J24" s="39"/>
      <c r="K24" s="39"/>
      <c r="L24" s="44"/>
      <c r="M24" s="47">
        <f t="shared" si="0"/>
        <v>0</v>
      </c>
      <c r="N24" s="39"/>
    </row>
    <row r="25" spans="1:14" x14ac:dyDescent="0.3">
      <c r="A25" s="109"/>
      <c r="B25" s="39"/>
      <c r="C25" s="39"/>
      <c r="D25" s="39"/>
      <c r="E25" s="39"/>
      <c r="F25" s="39"/>
      <c r="G25" s="42"/>
      <c r="H25" s="68"/>
      <c r="I25" s="39"/>
      <c r="J25" s="39"/>
      <c r="K25" s="39"/>
      <c r="L25" s="44"/>
      <c r="M25" s="47">
        <f t="shared" si="0"/>
        <v>0</v>
      </c>
      <c r="N25" s="39"/>
    </row>
    <row r="26" spans="1:14" ht="14.4" thickBot="1" x14ac:dyDescent="0.35">
      <c r="A26" s="111"/>
      <c r="B26" s="40"/>
      <c r="C26" s="40"/>
      <c r="D26" s="40"/>
      <c r="E26" s="40"/>
      <c r="F26" s="40"/>
      <c r="G26" s="43"/>
      <c r="H26" s="69"/>
      <c r="I26" s="40"/>
      <c r="J26" s="40"/>
      <c r="K26" s="40"/>
      <c r="L26" s="45"/>
      <c r="M26" s="47">
        <f t="shared" si="0"/>
        <v>0</v>
      </c>
      <c r="N26" s="40"/>
    </row>
    <row r="27" spans="1:14" ht="14.4" thickBot="1" x14ac:dyDescent="0.35">
      <c r="A27" s="29" t="s">
        <v>12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6"/>
      <c r="M27" s="114">
        <f>SUM(L12:L26)</f>
        <v>0</v>
      </c>
      <c r="N27" s="124"/>
    </row>
  </sheetData>
  <pageMargins left="0.59055118110236227" right="0.59055118110236227" top="0.98148148148148151" bottom="0.59055118110236227" header="0.31496062992125984" footer="0.31496062992125984"/>
  <pageSetup paperSize="9" fitToHeight="0" orientation="landscape" r:id="rId1"/>
  <headerFooter>
    <oddHeader>&amp;RZahlenmäßiger Nachweis
&amp;D</oddHeader>
    <oddFooter>&amp;L&amp;P&amp;N&amp;R&amp;D -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AB63-637B-42D7-A03B-11500E0F8289}">
  <sheetPr codeName="Tabelle4"/>
  <dimension ref="A1:J24"/>
  <sheetViews>
    <sheetView zoomScale="70" zoomScaleNormal="70" zoomScalePageLayoutView="50" workbookViewId="0">
      <selection activeCell="H24" sqref="H24"/>
    </sheetView>
  </sheetViews>
  <sheetFormatPr baseColWidth="10" defaultColWidth="11" defaultRowHeight="13.8" x14ac:dyDescent="0.3"/>
  <cols>
    <col min="1" max="1" width="9" style="5" customWidth="1"/>
    <col min="2" max="2" width="11" style="5"/>
    <col min="3" max="3" width="12.5" style="5" customWidth="1"/>
    <col min="4" max="4" width="11.09765625" style="5" customWidth="1"/>
    <col min="5" max="5" width="10.09765625" style="5" customWidth="1"/>
    <col min="6" max="6" width="20.19921875" style="5" customWidth="1"/>
    <col min="7" max="7" width="22" style="5" customWidth="1"/>
    <col min="8" max="8" width="17.3984375" style="5" customWidth="1"/>
    <col min="9" max="9" width="30.09765625" style="5" customWidth="1"/>
    <col min="10" max="11" width="11" style="5"/>
    <col min="12" max="12" width="13" style="5" customWidth="1"/>
    <col min="13" max="16384" width="11" style="5"/>
  </cols>
  <sheetData>
    <row r="1" spans="1:10" s="7" customFormat="1" ht="16.2" x14ac:dyDescent="0.35">
      <c r="A1" s="2" t="s">
        <v>29</v>
      </c>
      <c r="B1" s="2"/>
      <c r="C1" s="1"/>
      <c r="G1" s="1"/>
    </row>
    <row r="2" spans="1:10" s="7" customFormat="1" ht="16.2" x14ac:dyDescent="0.35">
      <c r="A2" s="22"/>
      <c r="B2" s="22"/>
      <c r="C2" s="21"/>
      <c r="G2" s="21"/>
    </row>
    <row r="3" spans="1:10" customFormat="1" x14ac:dyDescent="0.3">
      <c r="A3" s="100" t="s">
        <v>17</v>
      </c>
      <c r="B3" s="101"/>
      <c r="C3" s="85" t="str">
        <f>'Übersicht Ausgaben'!B5</f>
        <v>FMM2020-</v>
      </c>
      <c r="D3" s="86"/>
      <c r="E3" s="87"/>
      <c r="F3" s="87"/>
      <c r="G3" s="88"/>
    </row>
    <row r="4" spans="1:10" s="4" customFormat="1" ht="16.2" x14ac:dyDescent="0.35">
      <c r="A4" s="100" t="s">
        <v>1</v>
      </c>
      <c r="B4" s="101"/>
      <c r="C4" s="85" t="str">
        <f>'Übersicht Ausgaben'!B6</f>
        <v>Musterprojekt</v>
      </c>
      <c r="D4" s="86"/>
      <c r="E4" s="87"/>
      <c r="F4" s="87"/>
      <c r="G4" s="88"/>
    </row>
    <row r="5" spans="1:10" s="4" customFormat="1" ht="16.2" x14ac:dyDescent="0.35">
      <c r="A5" s="100" t="s">
        <v>5</v>
      </c>
      <c r="B5" s="101"/>
      <c r="C5" s="85" t="str">
        <f>'Übersicht Ausgaben'!B7</f>
        <v>Martina Muster</v>
      </c>
      <c r="D5" s="86"/>
      <c r="E5" s="87"/>
      <c r="F5" s="87"/>
      <c r="G5" s="88"/>
    </row>
    <row r="6" spans="1:10" s="4" customFormat="1" ht="16.2" x14ac:dyDescent="0.35">
      <c r="A6" s="100" t="s">
        <v>6</v>
      </c>
      <c r="B6" s="101"/>
      <c r="C6" s="90">
        <f>'Übersicht Ausgaben'!B8</f>
        <v>44645</v>
      </c>
      <c r="D6" s="86"/>
      <c r="E6" s="87"/>
      <c r="F6" s="87"/>
      <c r="G6" s="88"/>
      <c r="J6" s="49"/>
    </row>
    <row r="7" spans="1:10" s="7" customFormat="1" x14ac:dyDescent="0.3">
      <c r="C7" s="1"/>
      <c r="G7" s="1"/>
    </row>
    <row r="8" spans="1:10" s="7" customFormat="1" x14ac:dyDescent="0.3">
      <c r="B8" s="1"/>
      <c r="C8" s="1"/>
    </row>
    <row r="9" spans="1:10" s="7" customFormat="1" ht="50.1" customHeight="1" x14ac:dyDescent="0.3">
      <c r="A9" s="8" t="s">
        <v>7</v>
      </c>
      <c r="B9" s="11" t="s">
        <v>13</v>
      </c>
      <c r="C9" s="8" t="s">
        <v>9</v>
      </c>
      <c r="D9" s="8" t="s">
        <v>45</v>
      </c>
      <c r="E9" s="8" t="s">
        <v>42</v>
      </c>
      <c r="F9" s="8" t="s">
        <v>43</v>
      </c>
      <c r="G9" s="8" t="s">
        <v>44</v>
      </c>
      <c r="H9" s="8" t="s">
        <v>11</v>
      </c>
      <c r="I9" s="24" t="s">
        <v>67</v>
      </c>
    </row>
    <row r="10" spans="1:10" x14ac:dyDescent="0.3">
      <c r="A10" s="39"/>
      <c r="B10" s="41"/>
      <c r="C10" s="41"/>
      <c r="D10" s="39"/>
      <c r="E10" s="41"/>
      <c r="F10" s="39"/>
      <c r="G10" s="39"/>
      <c r="H10" s="176"/>
      <c r="I10" s="31"/>
    </row>
    <row r="11" spans="1:10" x14ac:dyDescent="0.3">
      <c r="A11" s="60"/>
      <c r="B11" s="41"/>
      <c r="C11" s="41"/>
      <c r="D11" s="62"/>
      <c r="E11" s="62"/>
      <c r="F11" s="62"/>
      <c r="G11" s="62"/>
      <c r="H11" s="177"/>
      <c r="I11" s="73"/>
    </row>
    <row r="12" spans="1:10" x14ac:dyDescent="0.3">
      <c r="A12" s="60"/>
      <c r="B12" s="41"/>
      <c r="C12" s="41"/>
      <c r="D12" s="62"/>
      <c r="E12" s="62"/>
      <c r="F12" s="62"/>
      <c r="G12" s="62"/>
      <c r="H12" s="177"/>
      <c r="I12" s="73"/>
    </row>
    <row r="13" spans="1:10" x14ac:dyDescent="0.3">
      <c r="A13" s="60"/>
      <c r="B13" s="41"/>
      <c r="C13" s="61"/>
      <c r="D13" s="62"/>
      <c r="E13" s="62"/>
      <c r="F13" s="62"/>
      <c r="G13" s="62"/>
      <c r="H13" s="178"/>
      <c r="I13" s="58"/>
    </row>
    <row r="14" spans="1:10" x14ac:dyDescent="0.3">
      <c r="A14" s="60"/>
      <c r="B14" s="41"/>
      <c r="C14" s="61"/>
      <c r="D14" s="62"/>
      <c r="E14" s="62"/>
      <c r="F14" s="62"/>
      <c r="G14" s="62"/>
      <c r="H14" s="177"/>
      <c r="I14" s="58"/>
      <c r="J14" s="10"/>
    </row>
    <row r="15" spans="1:10" x14ac:dyDescent="0.3">
      <c r="A15" s="39"/>
      <c r="B15" s="39"/>
      <c r="C15" s="39"/>
      <c r="D15" s="39"/>
      <c r="E15" s="39"/>
      <c r="F15" s="39"/>
      <c r="G15" s="39"/>
      <c r="H15" s="176"/>
      <c r="I15" s="39"/>
    </row>
    <row r="16" spans="1:10" x14ac:dyDescent="0.3">
      <c r="A16" s="39"/>
      <c r="B16" s="39"/>
      <c r="C16" s="39"/>
      <c r="D16" s="39"/>
      <c r="E16" s="39"/>
      <c r="F16" s="39"/>
      <c r="G16" s="39"/>
      <c r="H16" s="176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176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176"/>
      <c r="I18" s="39"/>
    </row>
    <row r="19" spans="1:9" x14ac:dyDescent="0.3">
      <c r="A19" s="39"/>
      <c r="B19" s="39"/>
      <c r="C19" s="39"/>
      <c r="D19" s="39"/>
      <c r="E19" s="39"/>
      <c r="F19" s="39"/>
      <c r="G19" s="39"/>
      <c r="H19" s="176"/>
      <c r="I19" s="39"/>
    </row>
    <row r="20" spans="1:9" x14ac:dyDescent="0.3">
      <c r="A20" s="39"/>
      <c r="B20" s="39"/>
      <c r="C20" s="39"/>
      <c r="D20" s="39"/>
      <c r="E20" s="39"/>
      <c r="F20" s="39"/>
      <c r="G20" s="39"/>
      <c r="H20" s="176"/>
      <c r="I20" s="39"/>
    </row>
    <row r="21" spans="1:9" x14ac:dyDescent="0.3">
      <c r="A21" s="39"/>
      <c r="B21" s="39"/>
      <c r="C21" s="39"/>
      <c r="D21" s="39"/>
      <c r="E21" s="39"/>
      <c r="F21" s="39"/>
      <c r="G21" s="39"/>
      <c r="H21" s="176"/>
      <c r="I21" s="39"/>
    </row>
    <row r="22" spans="1:9" x14ac:dyDescent="0.3">
      <c r="A22" s="39"/>
      <c r="B22" s="39"/>
      <c r="C22" s="39"/>
      <c r="D22" s="39"/>
      <c r="E22" s="39"/>
      <c r="F22" s="39"/>
      <c r="G22" s="39"/>
      <c r="H22" s="176"/>
      <c r="I22" s="39"/>
    </row>
    <row r="23" spans="1:9" ht="14.4" thickBot="1" x14ac:dyDescent="0.35">
      <c r="A23" s="40"/>
      <c r="B23" s="40"/>
      <c r="C23" s="40"/>
      <c r="D23" s="40"/>
      <c r="E23" s="40"/>
      <c r="F23" s="40"/>
      <c r="G23" s="40"/>
      <c r="H23" s="179"/>
      <c r="I23" s="40"/>
    </row>
    <row r="24" spans="1:9" ht="14.4" thickBot="1" x14ac:dyDescent="0.35">
      <c r="A24" s="112" t="s">
        <v>12</v>
      </c>
      <c r="B24" s="113"/>
      <c r="C24" s="113"/>
      <c r="D24" s="113"/>
      <c r="E24" s="113"/>
      <c r="F24" s="113"/>
      <c r="G24" s="113"/>
      <c r="H24" s="114">
        <f>SUM(H10:H23)</f>
        <v>0</v>
      </c>
      <c r="I24" s="124"/>
    </row>
  </sheetData>
  <pageMargins left="0.59055118110236227" right="0.59055118110236227" top="0.98148148148148151" bottom="0.59055118110236227" header="0.31496062992125984" footer="0.31496062992125984"/>
  <pageSetup paperSize="9" fitToHeight="0" orientation="landscape" r:id="rId1"/>
  <headerFooter>
    <oddHeader>&amp;RZahlenmäßiger Nachweis
&amp;D</oddHeader>
    <oddFooter>&amp;L&amp;P&amp;N&amp;R&amp;D - &amp;T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DB3E5-B3E1-4590-AEC0-2FF302EFA8E6}">
  <sheetPr codeName="Tabelle5"/>
  <dimension ref="A1:J24"/>
  <sheetViews>
    <sheetView zoomScale="70" zoomScaleNormal="70" zoomScalePageLayoutView="50" workbookViewId="0">
      <selection activeCell="H10" sqref="H10:H23"/>
    </sheetView>
  </sheetViews>
  <sheetFormatPr baseColWidth="10" defaultColWidth="11" defaultRowHeight="13.8" x14ac:dyDescent="0.3"/>
  <cols>
    <col min="1" max="1" width="9" style="5" customWidth="1"/>
    <col min="2" max="2" width="11" style="5"/>
    <col min="3" max="3" width="13.09765625" style="5" customWidth="1"/>
    <col min="4" max="4" width="11.19921875" style="5" customWidth="1"/>
    <col min="5" max="5" width="10.09765625" style="5" customWidth="1"/>
    <col min="6" max="6" width="13.8984375" style="5" customWidth="1"/>
    <col min="7" max="7" width="15.19921875" style="5" customWidth="1"/>
    <col min="8" max="8" width="10.8984375" style="5" customWidth="1"/>
    <col min="9" max="9" width="30.09765625" style="5" customWidth="1"/>
    <col min="10" max="11" width="11" style="5"/>
    <col min="12" max="12" width="13" style="5" customWidth="1"/>
    <col min="13" max="16384" width="11" style="5"/>
  </cols>
  <sheetData>
    <row r="1" spans="1:10" s="7" customFormat="1" ht="16.2" x14ac:dyDescent="0.35">
      <c r="A1" s="2" t="s">
        <v>40</v>
      </c>
      <c r="B1" s="2"/>
      <c r="C1" s="2"/>
      <c r="D1" s="1"/>
      <c r="E1" s="1"/>
      <c r="F1" s="1"/>
    </row>
    <row r="2" spans="1:10" s="7" customFormat="1" ht="16.2" x14ac:dyDescent="0.35">
      <c r="A2" s="22"/>
      <c r="B2" s="22"/>
      <c r="C2" s="22"/>
      <c r="D2" s="21"/>
      <c r="E2" s="21"/>
      <c r="F2" s="21"/>
    </row>
    <row r="3" spans="1:10" customFormat="1" x14ac:dyDescent="0.3">
      <c r="A3" s="100" t="s">
        <v>17</v>
      </c>
      <c r="B3" s="101"/>
      <c r="C3" s="85" t="str">
        <f>'Übersicht Ausgaben'!B5</f>
        <v>FMM2020-</v>
      </c>
      <c r="D3" s="86"/>
      <c r="E3" s="87"/>
      <c r="F3" s="87"/>
      <c r="G3" s="88"/>
    </row>
    <row r="4" spans="1:10" s="4" customFormat="1" ht="16.2" x14ac:dyDescent="0.35">
      <c r="A4" s="100" t="s">
        <v>1</v>
      </c>
      <c r="B4" s="101"/>
      <c r="C4" s="85" t="s">
        <v>19</v>
      </c>
      <c r="D4" s="86"/>
      <c r="E4" s="87"/>
      <c r="F4" s="87"/>
      <c r="G4" s="88"/>
    </row>
    <row r="5" spans="1:10" s="4" customFormat="1" ht="16.2" x14ac:dyDescent="0.35">
      <c r="A5" s="100" t="s">
        <v>5</v>
      </c>
      <c r="B5" s="101"/>
      <c r="C5" s="85" t="str">
        <f>'Übersicht Ausgaben'!B7</f>
        <v>Martina Muster</v>
      </c>
      <c r="D5" s="86"/>
      <c r="E5" s="87"/>
      <c r="F5" s="87"/>
      <c r="G5" s="88"/>
    </row>
    <row r="6" spans="1:10" s="4" customFormat="1" ht="16.2" x14ac:dyDescent="0.35">
      <c r="A6" s="100" t="s">
        <v>6</v>
      </c>
      <c r="B6" s="101"/>
      <c r="C6" s="90">
        <f>'Übersicht Ausgaben'!B8</f>
        <v>44645</v>
      </c>
      <c r="D6" s="86"/>
      <c r="E6" s="87"/>
      <c r="F6" s="87"/>
      <c r="G6" s="88"/>
    </row>
    <row r="7" spans="1:10" s="7" customFormat="1" x14ac:dyDescent="0.3">
      <c r="D7" s="1"/>
      <c r="E7" s="1"/>
      <c r="F7" s="1"/>
    </row>
    <row r="8" spans="1:10" s="7" customFormat="1" x14ac:dyDescent="0.3"/>
    <row r="9" spans="1:10" s="7" customFormat="1" ht="50.1" customHeight="1" x14ac:dyDescent="0.3">
      <c r="A9" s="23" t="s">
        <v>7</v>
      </c>
      <c r="B9" s="11" t="s">
        <v>13</v>
      </c>
      <c r="C9" s="23" t="s">
        <v>9</v>
      </c>
      <c r="D9" s="23" t="s">
        <v>45</v>
      </c>
      <c r="E9" s="23" t="s">
        <v>42</v>
      </c>
      <c r="F9" s="23" t="s">
        <v>43</v>
      </c>
      <c r="G9" s="23" t="s">
        <v>44</v>
      </c>
      <c r="H9" s="23" t="s">
        <v>11</v>
      </c>
      <c r="I9" s="24" t="s">
        <v>67</v>
      </c>
    </row>
    <row r="10" spans="1:10" x14ac:dyDescent="0.3">
      <c r="A10" s="39"/>
      <c r="B10" s="41"/>
      <c r="C10" s="41"/>
      <c r="D10" s="39"/>
      <c r="E10" s="41"/>
      <c r="F10" s="31"/>
      <c r="G10" s="31"/>
      <c r="H10" s="176"/>
      <c r="I10" s="31"/>
    </row>
    <row r="11" spans="1:10" x14ac:dyDescent="0.3">
      <c r="A11" s="39"/>
      <c r="B11" s="41"/>
      <c r="C11" s="61"/>
      <c r="D11" s="62"/>
      <c r="E11" s="41"/>
      <c r="F11" s="62"/>
      <c r="G11" s="62"/>
      <c r="H11" s="177"/>
      <c r="I11" s="73"/>
    </row>
    <row r="12" spans="1:10" x14ac:dyDescent="0.3">
      <c r="A12" s="39"/>
      <c r="B12" s="41"/>
      <c r="C12" s="61"/>
      <c r="D12" s="62"/>
      <c r="E12" s="62"/>
      <c r="F12" s="62"/>
      <c r="G12" s="62"/>
      <c r="H12" s="177"/>
      <c r="I12" s="73"/>
    </row>
    <row r="13" spans="1:10" x14ac:dyDescent="0.3">
      <c r="A13" s="39"/>
      <c r="B13" s="41"/>
      <c r="C13" s="61"/>
      <c r="D13" s="62"/>
      <c r="E13" s="62"/>
      <c r="F13" s="62"/>
      <c r="G13" s="62"/>
      <c r="H13" s="177"/>
      <c r="I13" s="58"/>
    </row>
    <row r="14" spans="1:10" x14ac:dyDescent="0.3">
      <c r="A14" s="60"/>
      <c r="B14" s="41"/>
      <c r="C14" s="61"/>
      <c r="D14" s="62"/>
      <c r="E14" s="62"/>
      <c r="F14" s="62"/>
      <c r="G14" s="62"/>
      <c r="H14" s="177"/>
      <c r="I14" s="73"/>
      <c r="J14" s="10"/>
    </row>
    <row r="15" spans="1:10" x14ac:dyDescent="0.3">
      <c r="A15" s="39"/>
      <c r="B15" s="39"/>
      <c r="C15" s="39"/>
      <c r="D15" s="39"/>
      <c r="E15" s="39"/>
      <c r="F15" s="39"/>
      <c r="G15" s="39"/>
      <c r="H15" s="176"/>
      <c r="I15" s="39"/>
    </row>
    <row r="16" spans="1:10" x14ac:dyDescent="0.3">
      <c r="A16" s="39"/>
      <c r="B16" s="39"/>
      <c r="C16" s="39"/>
      <c r="D16" s="39"/>
      <c r="E16" s="39"/>
      <c r="F16" s="39"/>
      <c r="G16" s="39"/>
      <c r="H16" s="176"/>
      <c r="I16" s="39"/>
    </row>
    <row r="17" spans="1:9" x14ac:dyDescent="0.3">
      <c r="A17" s="39"/>
      <c r="B17" s="39"/>
      <c r="C17" s="39"/>
      <c r="D17" s="39"/>
      <c r="E17" s="39"/>
      <c r="F17" s="39"/>
      <c r="G17" s="39"/>
      <c r="H17" s="176"/>
      <c r="I17" s="39"/>
    </row>
    <row r="18" spans="1:9" x14ac:dyDescent="0.3">
      <c r="A18" s="39"/>
      <c r="B18" s="39"/>
      <c r="C18" s="39"/>
      <c r="D18" s="39"/>
      <c r="E18" s="39"/>
      <c r="F18" s="39"/>
      <c r="G18" s="39"/>
      <c r="H18" s="176"/>
      <c r="I18" s="39"/>
    </row>
    <row r="19" spans="1:9" x14ac:dyDescent="0.3">
      <c r="A19" s="39"/>
      <c r="B19" s="39"/>
      <c r="C19" s="39"/>
      <c r="D19" s="39"/>
      <c r="E19" s="39"/>
      <c r="F19" s="39"/>
      <c r="G19" s="39"/>
      <c r="H19" s="176"/>
      <c r="I19" s="39"/>
    </row>
    <row r="20" spans="1:9" x14ac:dyDescent="0.3">
      <c r="A20" s="39"/>
      <c r="B20" s="39"/>
      <c r="C20" s="39"/>
      <c r="D20" s="39"/>
      <c r="E20" s="39"/>
      <c r="F20" s="39"/>
      <c r="G20" s="39"/>
      <c r="H20" s="176"/>
      <c r="I20" s="39"/>
    </row>
    <row r="21" spans="1:9" x14ac:dyDescent="0.3">
      <c r="A21" s="39"/>
      <c r="B21" s="39"/>
      <c r="C21" s="39"/>
      <c r="D21" s="39"/>
      <c r="E21" s="39"/>
      <c r="F21" s="39"/>
      <c r="G21" s="39"/>
      <c r="H21" s="176"/>
      <c r="I21" s="39"/>
    </row>
    <row r="22" spans="1:9" x14ac:dyDescent="0.3">
      <c r="A22" s="39"/>
      <c r="B22" s="39"/>
      <c r="C22" s="39"/>
      <c r="D22" s="39"/>
      <c r="E22" s="39"/>
      <c r="F22" s="39"/>
      <c r="G22" s="39"/>
      <c r="H22" s="176"/>
      <c r="I22" s="39"/>
    </row>
    <row r="23" spans="1:9" ht="14.4" thickBot="1" x14ac:dyDescent="0.35">
      <c r="A23" s="40"/>
      <c r="B23" s="40"/>
      <c r="C23" s="40"/>
      <c r="D23" s="40"/>
      <c r="E23" s="40"/>
      <c r="F23" s="40"/>
      <c r="G23" s="40"/>
      <c r="H23" s="179"/>
      <c r="I23" s="40"/>
    </row>
    <row r="24" spans="1:9" ht="14.4" thickBot="1" x14ac:dyDescent="0.35">
      <c r="A24" s="112" t="s">
        <v>12</v>
      </c>
      <c r="B24" s="113"/>
      <c r="C24" s="113"/>
      <c r="D24" s="113"/>
      <c r="E24" s="113"/>
      <c r="F24" s="113"/>
      <c r="G24" s="113"/>
      <c r="H24" s="114">
        <f>SUM(H10:H23)</f>
        <v>0</v>
      </c>
      <c r="I24" s="115"/>
    </row>
  </sheetData>
  <pageMargins left="0.59055118110236227" right="0.59055118110236227" top="0.98148148148148151" bottom="0.59055118110236227" header="0.31496062992125984" footer="0.31496062992125984"/>
  <pageSetup paperSize="9" fitToHeight="0" orientation="landscape" r:id="rId1"/>
  <headerFooter>
    <oddHeader>&amp;RZahlenmäßiger Nachweis
&amp;D</oddHeader>
    <oddFooter>&amp;L&amp;P&amp;N&amp;R&amp;D - &amp;T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6B49-9AB5-4B7E-BA8E-4DCABA403105}">
  <sheetPr codeName="Tabelle6"/>
  <dimension ref="A1:L26"/>
  <sheetViews>
    <sheetView zoomScale="60" zoomScaleNormal="60" zoomScalePageLayoutView="50" workbookViewId="0">
      <selection activeCell="F42" sqref="F42"/>
    </sheetView>
  </sheetViews>
  <sheetFormatPr baseColWidth="10" defaultColWidth="11.19921875" defaultRowHeight="13.8" x14ac:dyDescent="0.3"/>
  <cols>
    <col min="1" max="1" width="16.19921875" customWidth="1"/>
    <col min="2" max="2" width="14.19921875" style="20" bestFit="1" customWidth="1"/>
    <col min="3" max="3" width="15.69921875" customWidth="1"/>
    <col min="4" max="4" width="13" customWidth="1"/>
    <col min="5" max="5" width="12.19921875" customWidth="1"/>
    <col min="6" max="6" width="12.8984375" customWidth="1"/>
    <col min="7" max="7" width="13.59765625" style="55" customWidth="1"/>
    <col min="8" max="8" width="12.8984375" style="55" customWidth="1"/>
    <col min="9" max="9" width="12.69921875" customWidth="1"/>
    <col min="10" max="10" width="19.19921875" customWidth="1"/>
    <col min="11" max="11" width="19.19921875" style="20" customWidth="1"/>
    <col min="12" max="12" width="23.19921875" customWidth="1"/>
  </cols>
  <sheetData>
    <row r="1" spans="1:12" ht="16.2" x14ac:dyDescent="0.35">
      <c r="A1" s="2" t="s">
        <v>25</v>
      </c>
      <c r="B1" s="22"/>
      <c r="C1" s="2"/>
      <c r="D1" s="1"/>
      <c r="E1" s="1"/>
      <c r="F1" s="1"/>
      <c r="G1" s="51"/>
      <c r="H1" s="51"/>
    </row>
    <row r="2" spans="1:12" s="20" customFormat="1" ht="16.2" x14ac:dyDescent="0.35">
      <c r="A2" s="22"/>
      <c r="B2" s="22"/>
      <c r="C2" s="22"/>
      <c r="D2" s="21"/>
      <c r="E2" s="21"/>
      <c r="F2" s="21"/>
      <c r="G2" s="51"/>
      <c r="H2" s="51"/>
    </row>
    <row r="3" spans="1:12" x14ac:dyDescent="0.3">
      <c r="A3" s="100" t="s">
        <v>17</v>
      </c>
      <c r="B3" s="105"/>
      <c r="C3" s="101"/>
      <c r="D3" s="85" t="str">
        <f>'Übersicht Ausgaben'!B5</f>
        <v>FMM2020-</v>
      </c>
      <c r="E3" s="86"/>
      <c r="F3" s="87"/>
      <c r="G3" s="106"/>
      <c r="H3" s="72"/>
      <c r="I3" s="19"/>
    </row>
    <row r="4" spans="1:12" s="4" customFormat="1" ht="16.2" x14ac:dyDescent="0.35">
      <c r="A4" s="100" t="s">
        <v>1</v>
      </c>
      <c r="B4" s="105"/>
      <c r="C4" s="101"/>
      <c r="D4" s="85" t="s">
        <v>19</v>
      </c>
      <c r="E4" s="86"/>
      <c r="F4" s="87"/>
      <c r="G4" s="106"/>
      <c r="H4" s="72"/>
      <c r="I4" s="19"/>
    </row>
    <row r="5" spans="1:12" s="4" customFormat="1" ht="16.2" x14ac:dyDescent="0.35">
      <c r="A5" s="100" t="s">
        <v>5</v>
      </c>
      <c r="B5" s="105"/>
      <c r="C5" s="101"/>
      <c r="D5" s="85" t="str">
        <f>'Übersicht Ausgaben'!B7</f>
        <v>Martina Muster</v>
      </c>
      <c r="E5" s="86"/>
      <c r="F5" s="87"/>
      <c r="G5" s="106"/>
      <c r="H5" s="72"/>
      <c r="I5" s="19"/>
    </row>
    <row r="6" spans="1:12" s="4" customFormat="1" ht="16.2" x14ac:dyDescent="0.35">
      <c r="A6" s="100" t="s">
        <v>6</v>
      </c>
      <c r="B6" s="105"/>
      <c r="C6" s="101"/>
      <c r="D6" s="90">
        <f>'Übersicht Ausgaben'!B8</f>
        <v>44645</v>
      </c>
      <c r="E6" s="86"/>
      <c r="F6" s="87"/>
      <c r="G6" s="106"/>
      <c r="H6" s="72"/>
      <c r="I6" s="19"/>
    </row>
    <row r="7" spans="1:12" s="4" customFormat="1" ht="16.2" x14ac:dyDescent="0.35">
      <c r="A7" s="80"/>
      <c r="B7" s="80"/>
      <c r="C7" s="80"/>
      <c r="D7" s="81"/>
      <c r="E7" s="17"/>
      <c r="F7" s="16"/>
      <c r="G7" s="72"/>
      <c r="H7" s="72"/>
      <c r="I7" s="19"/>
    </row>
    <row r="8" spans="1:12" s="4" customFormat="1" ht="16.2" x14ac:dyDescent="0.35">
      <c r="A8" s="82" t="s">
        <v>70</v>
      </c>
      <c r="B8" s="80"/>
      <c r="C8" s="80"/>
      <c r="D8" s="81"/>
      <c r="E8" s="17"/>
      <c r="F8" s="16"/>
      <c r="G8" s="72"/>
      <c r="H8" s="72"/>
      <c r="I8" s="19"/>
    </row>
    <row r="9" spans="1:12" s="4" customFormat="1" ht="16.2" x14ac:dyDescent="0.35">
      <c r="A9" s="82" t="s">
        <v>77</v>
      </c>
      <c r="B9" s="80"/>
      <c r="C9" s="80"/>
      <c r="D9" s="81"/>
      <c r="E9" s="17"/>
      <c r="F9" s="16"/>
      <c r="G9" s="72"/>
      <c r="H9" s="72"/>
      <c r="I9" s="19"/>
    </row>
    <row r="10" spans="1:12" x14ac:dyDescent="0.3">
      <c r="A10" s="7"/>
      <c r="B10" s="7"/>
      <c r="C10" s="7"/>
      <c r="D10" s="1"/>
      <c r="E10" s="1"/>
      <c r="F10" s="1"/>
      <c r="G10" s="51"/>
      <c r="H10" s="51"/>
    </row>
    <row r="11" spans="1:12" ht="41.4" x14ac:dyDescent="0.3">
      <c r="A11" s="102" t="s">
        <v>74</v>
      </c>
      <c r="B11" s="103"/>
      <c r="C11" s="104">
        <f>'Übersicht Ausgaben'!G13</f>
        <v>72000</v>
      </c>
      <c r="D11" s="21"/>
      <c r="E11" s="7"/>
      <c r="F11" s="7"/>
      <c r="G11" s="51"/>
      <c r="H11" s="51"/>
    </row>
    <row r="12" spans="1:12" s="55" customFormat="1" ht="41.4" x14ac:dyDescent="0.3">
      <c r="A12" s="23" t="s">
        <v>73</v>
      </c>
      <c r="B12" s="23" t="s">
        <v>69</v>
      </c>
      <c r="C12" s="23" t="s">
        <v>60</v>
      </c>
      <c r="D12" s="23" t="s">
        <v>56</v>
      </c>
      <c r="E12" s="23" t="s">
        <v>61</v>
      </c>
      <c r="F12" s="23" t="s">
        <v>56</v>
      </c>
      <c r="G12" s="23" t="s">
        <v>62</v>
      </c>
      <c r="H12" s="23" t="s">
        <v>56</v>
      </c>
      <c r="I12" s="23" t="s">
        <v>15</v>
      </c>
      <c r="J12" s="23" t="s">
        <v>63</v>
      </c>
      <c r="K12" s="23" t="s">
        <v>64</v>
      </c>
      <c r="L12" s="23" t="s">
        <v>65</v>
      </c>
    </row>
    <row r="13" spans="1:12" s="20" customFormat="1" x14ac:dyDescent="0.3">
      <c r="A13" s="41"/>
      <c r="B13" s="41"/>
      <c r="C13" s="44"/>
      <c r="D13" s="83">
        <f>C13/$C$11</f>
        <v>0</v>
      </c>
      <c r="E13" s="44"/>
      <c r="F13" s="83">
        <f>+E13/$C$11</f>
        <v>0</v>
      </c>
      <c r="G13" s="44"/>
      <c r="H13" s="83">
        <f>G13/$C$11</f>
        <v>0</v>
      </c>
      <c r="I13" s="47">
        <f>SUM(C13,E13,G13)</f>
        <v>0</v>
      </c>
      <c r="J13" s="46"/>
      <c r="K13" s="76"/>
      <c r="L13" s="116"/>
    </row>
    <row r="14" spans="1:12" x14ac:dyDescent="0.3">
      <c r="A14" s="41"/>
      <c r="B14" s="41"/>
      <c r="C14" s="57"/>
      <c r="D14" s="83">
        <f t="shared" ref="D14:F25" si="0">C14/$C$11</f>
        <v>0</v>
      </c>
      <c r="E14" s="117"/>
      <c r="F14" s="83">
        <f t="shared" si="0"/>
        <v>0</v>
      </c>
      <c r="G14" s="57"/>
      <c r="H14" s="83">
        <f t="shared" ref="H14:H25" si="1">G14/$C$11</f>
        <v>0</v>
      </c>
      <c r="I14" s="47">
        <f t="shared" ref="I14:I25" si="2">SUM(C14,E14,G14)</f>
        <v>0</v>
      </c>
      <c r="J14" s="58"/>
      <c r="K14" s="77"/>
      <c r="L14" s="116"/>
    </row>
    <row r="15" spans="1:12" x14ac:dyDescent="0.3">
      <c r="A15" s="41"/>
      <c r="B15" s="41"/>
      <c r="C15" s="57"/>
      <c r="D15" s="83">
        <f>C15/$C$11</f>
        <v>0</v>
      </c>
      <c r="E15" s="57"/>
      <c r="F15" s="83">
        <f>E15/$C$11</f>
        <v>0</v>
      </c>
      <c r="G15" s="57"/>
      <c r="H15" s="83">
        <f t="shared" si="1"/>
        <v>0</v>
      </c>
      <c r="I15" s="47">
        <f t="shared" si="2"/>
        <v>0</v>
      </c>
      <c r="J15" s="58"/>
      <c r="K15" s="77"/>
      <c r="L15" s="118"/>
    </row>
    <row r="16" spans="1:12" x14ac:dyDescent="0.3">
      <c r="A16" s="39"/>
      <c r="B16" s="39"/>
      <c r="C16" s="57"/>
      <c r="D16" s="83">
        <f t="shared" si="0"/>
        <v>0</v>
      </c>
      <c r="E16" s="57"/>
      <c r="F16" s="83">
        <f t="shared" si="0"/>
        <v>0</v>
      </c>
      <c r="G16" s="57"/>
      <c r="H16" s="83">
        <f t="shared" si="1"/>
        <v>0</v>
      </c>
      <c r="I16" s="47">
        <f t="shared" si="2"/>
        <v>0</v>
      </c>
      <c r="J16" s="58"/>
      <c r="K16" s="77"/>
      <c r="L16" s="119"/>
    </row>
    <row r="17" spans="1:12" x14ac:dyDescent="0.3">
      <c r="A17" s="39"/>
      <c r="B17" s="39"/>
      <c r="C17" s="57"/>
      <c r="D17" s="83">
        <f t="shared" si="0"/>
        <v>0</v>
      </c>
      <c r="E17" s="57"/>
      <c r="F17" s="83">
        <f t="shared" si="0"/>
        <v>0</v>
      </c>
      <c r="G17" s="57"/>
      <c r="H17" s="83">
        <f t="shared" si="1"/>
        <v>0</v>
      </c>
      <c r="I17" s="47">
        <f t="shared" si="2"/>
        <v>0</v>
      </c>
      <c r="J17" s="58"/>
      <c r="K17" s="77"/>
      <c r="L17" s="119"/>
    </row>
    <row r="18" spans="1:12" x14ac:dyDescent="0.3">
      <c r="A18" s="39"/>
      <c r="B18" s="39"/>
      <c r="C18" s="44"/>
      <c r="D18" s="83">
        <f t="shared" si="0"/>
        <v>0</v>
      </c>
      <c r="E18" s="44"/>
      <c r="F18" s="83">
        <f t="shared" si="0"/>
        <v>0</v>
      </c>
      <c r="G18" s="44"/>
      <c r="H18" s="83">
        <f t="shared" si="1"/>
        <v>0</v>
      </c>
      <c r="I18" s="47">
        <f t="shared" si="2"/>
        <v>0</v>
      </c>
      <c r="J18" s="52"/>
      <c r="K18" s="78"/>
      <c r="L18" s="119"/>
    </row>
    <row r="19" spans="1:12" x14ac:dyDescent="0.3">
      <c r="A19" s="39"/>
      <c r="B19" s="39"/>
      <c r="C19" s="44"/>
      <c r="D19" s="83">
        <f t="shared" si="0"/>
        <v>0</v>
      </c>
      <c r="E19" s="44"/>
      <c r="F19" s="83">
        <f t="shared" si="0"/>
        <v>0</v>
      </c>
      <c r="G19" s="44"/>
      <c r="H19" s="83">
        <f t="shared" si="1"/>
        <v>0</v>
      </c>
      <c r="I19" s="47">
        <f t="shared" si="2"/>
        <v>0</v>
      </c>
      <c r="J19" s="52"/>
      <c r="K19" s="78"/>
      <c r="L19" s="119"/>
    </row>
    <row r="20" spans="1:12" x14ac:dyDescent="0.3">
      <c r="A20" s="39"/>
      <c r="B20" s="39"/>
      <c r="C20" s="44"/>
      <c r="D20" s="83">
        <f t="shared" si="0"/>
        <v>0</v>
      </c>
      <c r="E20" s="44"/>
      <c r="F20" s="83">
        <f t="shared" si="0"/>
        <v>0</v>
      </c>
      <c r="G20" s="44"/>
      <c r="H20" s="83">
        <f t="shared" si="1"/>
        <v>0</v>
      </c>
      <c r="I20" s="47">
        <f t="shared" si="2"/>
        <v>0</v>
      </c>
      <c r="J20" s="52"/>
      <c r="K20" s="78"/>
      <c r="L20" s="119"/>
    </row>
    <row r="21" spans="1:12" x14ac:dyDescent="0.3">
      <c r="A21" s="39"/>
      <c r="B21" s="39"/>
      <c r="C21" s="44"/>
      <c r="D21" s="83">
        <f t="shared" si="0"/>
        <v>0</v>
      </c>
      <c r="E21" s="44"/>
      <c r="F21" s="83">
        <f t="shared" si="0"/>
        <v>0</v>
      </c>
      <c r="G21" s="44"/>
      <c r="H21" s="83">
        <f t="shared" si="1"/>
        <v>0</v>
      </c>
      <c r="I21" s="47">
        <f t="shared" si="2"/>
        <v>0</v>
      </c>
      <c r="J21" s="52"/>
      <c r="K21" s="78"/>
      <c r="L21" s="119"/>
    </row>
    <row r="22" spans="1:12" x14ac:dyDescent="0.3">
      <c r="A22" s="39"/>
      <c r="B22" s="39"/>
      <c r="C22" s="44"/>
      <c r="D22" s="83">
        <f t="shared" si="0"/>
        <v>0</v>
      </c>
      <c r="E22" s="44"/>
      <c r="F22" s="83">
        <f t="shared" si="0"/>
        <v>0</v>
      </c>
      <c r="G22" s="44"/>
      <c r="H22" s="83">
        <f t="shared" si="1"/>
        <v>0</v>
      </c>
      <c r="I22" s="47">
        <f t="shared" si="2"/>
        <v>0</v>
      </c>
      <c r="J22" s="52"/>
      <c r="K22" s="78"/>
      <c r="L22" s="119"/>
    </row>
    <row r="23" spans="1:12" x14ac:dyDescent="0.3">
      <c r="A23" s="39"/>
      <c r="B23" s="39"/>
      <c r="C23" s="44"/>
      <c r="D23" s="83">
        <f t="shared" si="0"/>
        <v>0</v>
      </c>
      <c r="E23" s="44"/>
      <c r="F23" s="83">
        <f t="shared" si="0"/>
        <v>0</v>
      </c>
      <c r="G23" s="44"/>
      <c r="H23" s="83">
        <f t="shared" si="1"/>
        <v>0</v>
      </c>
      <c r="I23" s="47">
        <f t="shared" si="2"/>
        <v>0</v>
      </c>
      <c r="J23" s="52"/>
      <c r="K23" s="78"/>
      <c r="L23" s="119"/>
    </row>
    <row r="24" spans="1:12" x14ac:dyDescent="0.3">
      <c r="A24" s="39"/>
      <c r="B24" s="39"/>
      <c r="C24" s="44"/>
      <c r="D24" s="83">
        <f t="shared" si="0"/>
        <v>0</v>
      </c>
      <c r="E24" s="44"/>
      <c r="F24" s="83">
        <f t="shared" si="0"/>
        <v>0</v>
      </c>
      <c r="G24" s="44"/>
      <c r="H24" s="83">
        <f t="shared" si="1"/>
        <v>0</v>
      </c>
      <c r="I24" s="47">
        <f t="shared" si="2"/>
        <v>0</v>
      </c>
      <c r="J24" s="52"/>
      <c r="K24" s="78"/>
      <c r="L24" s="119"/>
    </row>
    <row r="25" spans="1:12" ht="14.4" thickBot="1" x14ac:dyDescent="0.35">
      <c r="A25" s="40"/>
      <c r="B25" s="40"/>
      <c r="C25" s="45"/>
      <c r="D25" s="84">
        <f t="shared" si="0"/>
        <v>0</v>
      </c>
      <c r="E25" s="45"/>
      <c r="F25" s="84">
        <f t="shared" si="0"/>
        <v>0</v>
      </c>
      <c r="G25" s="45"/>
      <c r="H25" s="83">
        <f t="shared" si="1"/>
        <v>0</v>
      </c>
      <c r="I25" s="47">
        <f t="shared" si="2"/>
        <v>0</v>
      </c>
      <c r="J25" s="53"/>
      <c r="K25" s="79"/>
      <c r="L25" s="120"/>
    </row>
    <row r="26" spans="1:12" s="35" customFormat="1" ht="14.4" thickBot="1" x14ac:dyDescent="0.35">
      <c r="A26" s="112" t="s">
        <v>12</v>
      </c>
      <c r="B26" s="113"/>
      <c r="C26" s="114">
        <f>SUM(C13:C25)</f>
        <v>0</v>
      </c>
      <c r="D26" s="121"/>
      <c r="E26" s="114">
        <f>SUM(E13:E25)</f>
        <v>0</v>
      </c>
      <c r="F26" s="121"/>
      <c r="G26" s="114">
        <f>SUM(G13:G25)</f>
        <v>0</v>
      </c>
      <c r="H26" s="121"/>
      <c r="I26" s="114">
        <f>SUM(C26,E26,G26)</f>
        <v>0</v>
      </c>
      <c r="J26" s="122"/>
      <c r="K26" s="122"/>
      <c r="L26" s="123"/>
    </row>
  </sheetData>
  <pageMargins left="0.59055118110236227" right="0.59055118110236227" top="0.98148148148148151" bottom="0.59055118110236227" header="0.31496062992125984" footer="0.31496062992125984"/>
  <pageSetup paperSize="9" orientation="landscape" r:id="rId1"/>
  <headerFooter>
    <oddHeader>&amp;RZahlenmäßiger Nachweis
&amp;D</oddHeader>
    <oddFooter>&amp;L&amp;P&amp;N&amp;R&amp;D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26AA4-F51F-4942-B6E7-1CBC0998FEE3}">
  <sheetPr codeName="Tabelle7"/>
  <dimension ref="A1:I29"/>
  <sheetViews>
    <sheetView zoomScale="80" zoomScaleNormal="80" zoomScalePageLayoutView="50" workbookViewId="0"/>
  </sheetViews>
  <sheetFormatPr baseColWidth="10" defaultRowHeight="13.8" x14ac:dyDescent="0.3"/>
  <cols>
    <col min="1" max="1" width="9.19921875" customWidth="1"/>
    <col min="4" max="4" width="12.69921875" customWidth="1"/>
    <col min="5" max="5" width="10.19921875" customWidth="1"/>
    <col min="6" max="6" width="14.59765625" customWidth="1"/>
    <col min="7" max="7" width="16.3984375" customWidth="1"/>
    <col min="8" max="8" width="11.09765625" customWidth="1"/>
    <col min="9" max="9" width="30.69921875" style="55" customWidth="1"/>
  </cols>
  <sheetData>
    <row r="1" spans="1:9" ht="16.2" x14ac:dyDescent="0.35">
      <c r="A1" s="2" t="s">
        <v>80</v>
      </c>
      <c r="B1" s="2"/>
      <c r="C1" s="2"/>
      <c r="D1" s="1"/>
      <c r="E1" s="1"/>
      <c r="F1" s="1"/>
      <c r="G1" s="7"/>
      <c r="H1" s="7"/>
      <c r="I1" s="51"/>
    </row>
    <row r="2" spans="1:9" s="20" customFormat="1" ht="16.2" x14ac:dyDescent="0.35">
      <c r="A2" s="22"/>
      <c r="B2" s="22"/>
      <c r="C2" s="22"/>
      <c r="D2" s="21"/>
      <c r="E2" s="21"/>
      <c r="F2" s="21"/>
      <c r="G2" s="7"/>
      <c r="H2" s="7"/>
      <c r="I2" s="51"/>
    </row>
    <row r="3" spans="1:9" s="20" customFormat="1" ht="16.2" x14ac:dyDescent="0.35">
      <c r="A3" s="56" t="s">
        <v>71</v>
      </c>
      <c r="B3" s="22"/>
      <c r="C3" s="22"/>
      <c r="D3" s="21"/>
      <c r="E3" s="21"/>
      <c r="F3" s="21"/>
      <c r="G3" s="7"/>
      <c r="H3" s="7"/>
      <c r="I3" s="51"/>
    </row>
    <row r="4" spans="1:9" s="20" customFormat="1" ht="16.2" x14ac:dyDescent="0.35">
      <c r="A4" s="56" t="s">
        <v>28</v>
      </c>
      <c r="B4" s="22"/>
      <c r="C4" s="22"/>
      <c r="D4" s="21"/>
      <c r="E4" s="21"/>
      <c r="F4" s="21"/>
      <c r="G4" s="7"/>
      <c r="H4" s="7"/>
      <c r="I4" s="51"/>
    </row>
    <row r="5" spans="1:9" s="20" customFormat="1" ht="16.2" x14ac:dyDescent="0.35">
      <c r="A5" s="56" t="s">
        <v>72</v>
      </c>
      <c r="B5" s="22"/>
      <c r="C5" s="22"/>
      <c r="D5" s="21"/>
      <c r="E5" s="21"/>
      <c r="F5" s="21"/>
      <c r="G5" s="7"/>
      <c r="H5" s="7"/>
      <c r="I5" s="51"/>
    </row>
    <row r="6" spans="1:9" s="20" customFormat="1" ht="16.2" x14ac:dyDescent="0.35">
      <c r="A6" s="22"/>
      <c r="B6" s="22"/>
      <c r="C6" s="22"/>
      <c r="D6" s="21"/>
      <c r="E6" s="21"/>
      <c r="F6" s="21"/>
      <c r="G6" s="7"/>
      <c r="H6" s="7"/>
      <c r="I6" s="51"/>
    </row>
    <row r="7" spans="1:9" x14ac:dyDescent="0.3">
      <c r="A7" s="14" t="s">
        <v>17</v>
      </c>
      <c r="B7" s="101"/>
      <c r="C7" s="85" t="str">
        <f>'Übersicht Ausgaben'!B5</f>
        <v>FMM2020-</v>
      </c>
      <c r="D7" s="86"/>
      <c r="E7" s="87"/>
      <c r="F7" s="87"/>
      <c r="G7" s="88"/>
    </row>
    <row r="8" spans="1:9" s="4" customFormat="1" ht="16.2" x14ac:dyDescent="0.35">
      <c r="A8" s="14" t="s">
        <v>1</v>
      </c>
      <c r="B8" s="101"/>
      <c r="C8" s="85" t="s">
        <v>19</v>
      </c>
      <c r="D8" s="86"/>
      <c r="E8" s="87"/>
      <c r="F8" s="87"/>
      <c r="G8" s="88"/>
      <c r="I8" s="59"/>
    </row>
    <row r="9" spans="1:9" s="4" customFormat="1" ht="16.2" x14ac:dyDescent="0.35">
      <c r="A9" s="14" t="s">
        <v>5</v>
      </c>
      <c r="B9" s="101"/>
      <c r="C9" s="85" t="str">
        <f>'Übersicht Ausgaben'!B7</f>
        <v>Martina Muster</v>
      </c>
      <c r="D9" s="86"/>
      <c r="E9" s="87"/>
      <c r="F9" s="87"/>
      <c r="G9" s="88"/>
      <c r="I9" s="59"/>
    </row>
    <row r="10" spans="1:9" s="4" customFormat="1" ht="16.2" x14ac:dyDescent="0.35">
      <c r="A10" s="14" t="s">
        <v>6</v>
      </c>
      <c r="B10" s="101"/>
      <c r="C10" s="90">
        <f>'Übersicht Ausgaben'!B8</f>
        <v>44645</v>
      </c>
      <c r="D10" s="86"/>
      <c r="E10" s="87"/>
      <c r="F10" s="87"/>
      <c r="G10" s="88"/>
      <c r="I10" s="59"/>
    </row>
    <row r="11" spans="1:9" x14ac:dyDescent="0.3">
      <c r="A11" s="7"/>
      <c r="B11" s="7"/>
      <c r="C11" s="7"/>
      <c r="D11" s="1"/>
      <c r="E11" s="1"/>
      <c r="F11" s="1"/>
      <c r="G11" s="7"/>
      <c r="H11" s="7"/>
      <c r="I11" s="51"/>
    </row>
    <row r="12" spans="1:9" x14ac:dyDescent="0.3">
      <c r="A12" s="187" t="s">
        <v>76</v>
      </c>
      <c r="B12" s="188"/>
      <c r="C12" s="50" t="s">
        <v>27</v>
      </c>
      <c r="D12" s="50"/>
      <c r="E12" s="50"/>
      <c r="F12" s="7"/>
      <c r="G12" s="7"/>
      <c r="H12" s="7"/>
      <c r="I12" s="51"/>
    </row>
    <row r="13" spans="1:9" s="20" customFormat="1" x14ac:dyDescent="0.3">
      <c r="A13" s="189" t="s">
        <v>26</v>
      </c>
      <c r="B13" s="190"/>
      <c r="C13" s="50"/>
      <c r="D13" s="50"/>
      <c r="E13" s="50"/>
      <c r="F13" s="7"/>
      <c r="G13" s="7"/>
      <c r="H13" s="7"/>
      <c r="I13" s="51"/>
    </row>
    <row r="14" spans="1:9" ht="27.6" x14ac:dyDescent="0.3">
      <c r="A14" s="23" t="s">
        <v>7</v>
      </c>
      <c r="B14" s="8" t="s">
        <v>13</v>
      </c>
      <c r="C14" s="8" t="s">
        <v>9</v>
      </c>
      <c r="D14" s="8" t="s">
        <v>8</v>
      </c>
      <c r="E14" s="8" t="s">
        <v>42</v>
      </c>
      <c r="F14" s="8" t="s">
        <v>43</v>
      </c>
      <c r="G14" s="8" t="s">
        <v>44</v>
      </c>
      <c r="H14" s="8" t="s">
        <v>11</v>
      </c>
      <c r="I14" s="24" t="s">
        <v>67</v>
      </c>
    </row>
    <row r="15" spans="1:9" x14ac:dyDescent="0.3">
      <c r="A15" s="39"/>
      <c r="B15" s="41"/>
      <c r="C15" s="30"/>
      <c r="D15" s="39"/>
      <c r="E15" s="41"/>
      <c r="F15" s="31"/>
      <c r="G15" s="31"/>
      <c r="H15" s="44"/>
      <c r="I15" s="46"/>
    </row>
    <row r="16" spans="1:9" x14ac:dyDescent="0.3">
      <c r="A16" s="60"/>
      <c r="B16" s="41"/>
      <c r="C16" s="61"/>
      <c r="D16" s="62"/>
      <c r="E16" s="62"/>
      <c r="F16" s="62"/>
      <c r="G16" s="62"/>
      <c r="H16" s="57"/>
      <c r="I16" s="58"/>
    </row>
    <row r="17" spans="1:9" x14ac:dyDescent="0.3">
      <c r="A17" s="60"/>
      <c r="B17" s="41"/>
      <c r="C17" s="61"/>
      <c r="D17" s="62"/>
      <c r="E17" s="62"/>
      <c r="F17" s="62"/>
      <c r="G17" s="62"/>
      <c r="H17" s="57"/>
      <c r="I17" s="58"/>
    </row>
    <row r="18" spans="1:9" x14ac:dyDescent="0.3">
      <c r="A18" s="60"/>
      <c r="B18" s="39"/>
      <c r="C18" s="60"/>
      <c r="D18" s="62"/>
      <c r="E18" s="62"/>
      <c r="F18" s="62"/>
      <c r="G18" s="62"/>
      <c r="H18" s="57"/>
      <c r="I18" s="58"/>
    </row>
    <row r="19" spans="1:9" x14ac:dyDescent="0.3">
      <c r="A19" s="60"/>
      <c r="B19" s="39"/>
      <c r="C19" s="60"/>
      <c r="D19" s="62"/>
      <c r="E19" s="62"/>
      <c r="F19" s="62"/>
      <c r="G19" s="62"/>
      <c r="H19" s="57"/>
      <c r="I19" s="58"/>
    </row>
    <row r="20" spans="1:9" x14ac:dyDescent="0.3">
      <c r="A20" s="60"/>
      <c r="B20" s="39"/>
      <c r="C20" s="60"/>
      <c r="D20" s="62"/>
      <c r="E20" s="62"/>
      <c r="F20" s="62"/>
      <c r="G20" s="62"/>
      <c r="H20" s="57"/>
      <c r="I20" s="58"/>
    </row>
    <row r="21" spans="1:9" x14ac:dyDescent="0.3">
      <c r="A21" s="39"/>
      <c r="B21" s="39"/>
      <c r="C21" s="39"/>
      <c r="D21" s="39"/>
      <c r="E21" s="39"/>
      <c r="F21" s="39"/>
      <c r="G21" s="39"/>
      <c r="H21" s="44"/>
      <c r="I21" s="52"/>
    </row>
    <row r="22" spans="1:9" x14ac:dyDescent="0.3">
      <c r="A22" s="39"/>
      <c r="B22" s="39"/>
      <c r="C22" s="39"/>
      <c r="D22" s="39"/>
      <c r="E22" s="39"/>
      <c r="F22" s="39"/>
      <c r="G22" s="39"/>
      <c r="H22" s="44"/>
      <c r="I22" s="52"/>
    </row>
    <row r="23" spans="1:9" x14ac:dyDescent="0.3">
      <c r="A23" s="39"/>
      <c r="B23" s="39"/>
      <c r="C23" s="39"/>
      <c r="D23" s="39"/>
      <c r="E23" s="39"/>
      <c r="F23" s="39"/>
      <c r="G23" s="39"/>
      <c r="H23" s="44"/>
      <c r="I23" s="52"/>
    </row>
    <row r="24" spans="1:9" x14ac:dyDescent="0.3">
      <c r="A24" s="39"/>
      <c r="B24" s="39"/>
      <c r="C24" s="39"/>
      <c r="D24" s="39"/>
      <c r="E24" s="39"/>
      <c r="F24" s="39"/>
      <c r="G24" s="39"/>
      <c r="H24" s="44"/>
      <c r="I24" s="52"/>
    </row>
    <row r="25" spans="1:9" x14ac:dyDescent="0.3">
      <c r="A25" s="39"/>
      <c r="B25" s="39"/>
      <c r="C25" s="39"/>
      <c r="D25" s="39"/>
      <c r="E25" s="39"/>
      <c r="F25" s="39"/>
      <c r="G25" s="39"/>
      <c r="H25" s="44"/>
      <c r="I25" s="52"/>
    </row>
    <row r="26" spans="1:9" x14ac:dyDescent="0.3">
      <c r="A26" s="39"/>
      <c r="B26" s="39"/>
      <c r="C26" s="39"/>
      <c r="D26" s="39"/>
      <c r="E26" s="39"/>
      <c r="F26" s="39"/>
      <c r="G26" s="39"/>
      <c r="H26" s="44"/>
      <c r="I26" s="52"/>
    </row>
    <row r="27" spans="1:9" x14ac:dyDescent="0.3">
      <c r="A27" s="39"/>
      <c r="B27" s="39"/>
      <c r="C27" s="39"/>
      <c r="D27" s="39"/>
      <c r="E27" s="39"/>
      <c r="F27" s="39"/>
      <c r="G27" s="39"/>
      <c r="H27" s="44"/>
      <c r="I27" s="52"/>
    </row>
    <row r="28" spans="1:9" ht="14.4" thickBot="1" x14ac:dyDescent="0.35">
      <c r="A28" s="40"/>
      <c r="B28" s="40"/>
      <c r="C28" s="40"/>
      <c r="D28" s="40"/>
      <c r="E28" s="40"/>
      <c r="F28" s="40"/>
      <c r="G28" s="40"/>
      <c r="H28" s="45"/>
      <c r="I28" s="53"/>
    </row>
    <row r="29" spans="1:9" ht="14.4" thickBot="1" x14ac:dyDescent="0.35">
      <c r="A29" s="27" t="s">
        <v>12</v>
      </c>
      <c r="B29" s="28"/>
      <c r="C29" s="28"/>
      <c r="D29" s="28"/>
      <c r="E29" s="28"/>
      <c r="F29" s="28"/>
      <c r="G29" s="28"/>
      <c r="H29" s="34">
        <f>SUM(H15:H28)</f>
        <v>0</v>
      </c>
      <c r="I29" s="54"/>
    </row>
  </sheetData>
  <mergeCells count="2">
    <mergeCell ref="A12:B12"/>
    <mergeCell ref="A13:B13"/>
  </mergeCells>
  <pageMargins left="0.59055118110236227" right="0.59055118110236227" top="0.98148148148148151" bottom="0.59055118110236227" header="0.31496062992125984" footer="0.31496062992125984"/>
  <pageSetup paperSize="9" orientation="landscape" r:id="rId1"/>
  <headerFooter>
    <oddHeader>&amp;RZahlenmäßiger Nachweis
&amp;D</oddHeader>
    <oddFooter>&amp;L&amp;P&amp;N&amp;R&amp;D - &amp;T</oddFooter>
  </headerFooter>
  <colBreaks count="1" manualBreakCount="1">
    <brk id="9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45BFB5-5570-4B62-AD22-B0C5AEF42DF4}">
          <x14:formula1>
            <xm:f>Tabelle1!$B$3:$B$4</xm:f>
          </x14:formula1>
          <xm:sqref>C13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00571-2C06-4DC1-828C-3822305958EF}">
  <dimension ref="B3:B4"/>
  <sheetViews>
    <sheetView workbookViewId="0">
      <selection activeCell="B3" sqref="B3:B4"/>
    </sheetView>
  </sheetViews>
  <sheetFormatPr baseColWidth="10" defaultRowHeight="13.8" x14ac:dyDescent="0.3"/>
  <sheetData>
    <row r="3" spans="2:2" x14ac:dyDescent="0.3">
      <c r="B3" t="s">
        <v>29</v>
      </c>
    </row>
    <row r="4" spans="2:2" x14ac:dyDescent="0.3">
      <c r="B4" t="s"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Übersicht Ausgaben</vt:lpstr>
      <vt:lpstr>Einnahmen_Rückzahlungen</vt:lpstr>
      <vt:lpstr>Personalmittel</vt:lpstr>
      <vt:lpstr>Sachmittel</vt:lpstr>
      <vt:lpstr>Investitionen</vt:lpstr>
      <vt:lpstr>Umdispositionen</vt:lpstr>
      <vt:lpstr>Wettbewerb_Fonds</vt:lpstr>
      <vt:lpstr>Tabelle1</vt:lpstr>
      <vt:lpstr>Investitionen!Druckbereich</vt:lpstr>
      <vt:lpstr>Sachmittel!Druckbereich</vt:lpstr>
      <vt:lpstr>Umdispositionen!Druckbereich</vt:lpstr>
      <vt:lpstr>Wettbewerb_Fonds!Druckbereich</vt:lpstr>
      <vt:lpstr>Einnahmen_Rückzahlungen!Drucktitel</vt:lpstr>
      <vt:lpstr>Investitionen!Drucktitel</vt:lpstr>
      <vt:lpstr>Sachmittel!Drucktitel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Zahlenmäßiger Nachweis</dc:title>
  <dc:creator>info@stiftung-hochschullehre.de</dc:creator>
  <cp:lastModifiedBy>Nils Wieland</cp:lastModifiedBy>
  <cp:lastPrinted>2021-11-10T08:34:31Z</cp:lastPrinted>
  <dcterms:created xsi:type="dcterms:W3CDTF">2021-03-26T09:46:29Z</dcterms:created>
  <dcterms:modified xsi:type="dcterms:W3CDTF">2022-02-10T08:56:31Z</dcterms:modified>
</cp:coreProperties>
</file>